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300" windowWidth="19740" windowHeight="7365" activeTab="8"/>
  </bookViews>
  <sheets>
    <sheet name="DatiGenerali" sheetId="1" r:id="rId1"/>
    <sheet name="Ragazzi" sheetId="4" r:id="rId2"/>
    <sheet name="Ragazze" sheetId="5" r:id="rId3"/>
    <sheet name="Cadetti" sheetId="8" r:id="rId4"/>
    <sheet name="Cadette" sheetId="9" r:id="rId5"/>
    <sheet name="Allievi" sheetId="2" r:id="rId6"/>
    <sheet name="Allieve" sheetId="3" r:id="rId7"/>
    <sheet name="JM" sheetId="6" r:id="rId8"/>
    <sheet name="JF" sheetId="7" r:id="rId9"/>
    <sheet name="Staffette" sheetId="10" r:id="rId10"/>
    <sheet name="Foglio1" sheetId="11" r:id="rId11"/>
  </sheets>
  <definedNames>
    <definedName name="_xlnm.Print_Area" localSheetId="5">Allievi!$A$1:$I$28</definedName>
    <definedName name="_xlnm.Print_Area" localSheetId="3">Cadetti!$A$1:$I$5</definedName>
    <definedName name="_xlnm.Print_Area" localSheetId="7">JM!$A$1:$G$41</definedName>
    <definedName name="_xlnm.Print_Area" localSheetId="1">Ragazzi!$A$1:$I$6</definedName>
  </definedNames>
  <calcPr calcId="125725"/>
</workbook>
</file>

<file path=xl/calcChain.xml><?xml version="1.0" encoding="utf-8"?>
<calcChain xmlns="http://schemas.openxmlformats.org/spreadsheetml/2006/main">
  <c r="K12" i="10"/>
  <c r="K11"/>
  <c r="K7"/>
  <c r="K3"/>
  <c r="J12"/>
  <c r="I12"/>
  <c r="H12"/>
  <c r="J11"/>
  <c r="I11"/>
  <c r="H11"/>
  <c r="J7"/>
  <c r="I7"/>
  <c r="H7"/>
  <c r="J3"/>
  <c r="I3"/>
  <c r="H3"/>
  <c r="G12"/>
  <c r="G11"/>
  <c r="G7"/>
  <c r="G3"/>
  <c r="G4" i="7"/>
  <c r="F4" s="1"/>
  <c r="E4"/>
  <c r="D4"/>
  <c r="G3"/>
  <c r="F3" s="1"/>
  <c r="E3"/>
  <c r="D3"/>
  <c r="G2"/>
  <c r="F2" s="1"/>
  <c r="E2"/>
  <c r="D2"/>
  <c r="E3" i="6"/>
  <c r="E4"/>
  <c r="E5"/>
  <c r="E6"/>
  <c r="E2"/>
  <c r="F3"/>
  <c r="F4"/>
  <c r="F5"/>
  <c r="F6"/>
  <c r="F2"/>
  <c r="G3"/>
  <c r="G4"/>
  <c r="G5"/>
  <c r="G6"/>
  <c r="G2"/>
  <c r="D3"/>
  <c r="D4"/>
  <c r="D5"/>
  <c r="D6"/>
  <c r="D2"/>
</calcChain>
</file>

<file path=xl/sharedStrings.xml><?xml version="1.0" encoding="utf-8"?>
<sst xmlns="http://schemas.openxmlformats.org/spreadsheetml/2006/main" count="1745" uniqueCount="330">
  <si>
    <t>ISTITUTO G. DA VIGO</t>
  </si>
  <si>
    <t>CHIARA</t>
  </si>
  <si>
    <t>CALVAUNA</t>
  </si>
  <si>
    <t>F</t>
  </si>
  <si>
    <t>ROBERTA GHIGLIERI</t>
  </si>
  <si>
    <t>TRIATHLON</t>
  </si>
  <si>
    <t>Allieve</t>
  </si>
  <si>
    <t>Tutte le gare</t>
  </si>
  <si>
    <t>FRANCESCA</t>
  </si>
  <si>
    <t>ELENA</t>
  </si>
  <si>
    <t>LA CAMERA</t>
  </si>
  <si>
    <t>SOFIA</t>
  </si>
  <si>
    <t>BEATRICE</t>
  </si>
  <si>
    <t>VIACAVA</t>
  </si>
  <si>
    <t>SCHIAVETTI</t>
  </si>
  <si>
    <t>LICEO CLASSICO E LINGUISTICO C.COLOMBO</t>
  </si>
  <si>
    <t>ANNA</t>
  </si>
  <si>
    <t>AMORETTI</t>
  </si>
  <si>
    <t>MAURIZIO BUSANA</t>
  </si>
  <si>
    <t>AGNESE</t>
  </si>
  <si>
    <t>BARTOCCI</t>
  </si>
  <si>
    <t>FULVIA</t>
  </si>
  <si>
    <t>BOLLA PITTALUGA</t>
  </si>
  <si>
    <t>SARA</t>
  </si>
  <si>
    <t>CAPALDINI</t>
  </si>
  <si>
    <t>ALESSIA</t>
  </si>
  <si>
    <t>CERVA</t>
  </si>
  <si>
    <t>VITTORIA</t>
  </si>
  <si>
    <t>CORTELLA</t>
  </si>
  <si>
    <t>GIORGIA</t>
  </si>
  <si>
    <t>DEVOLI</t>
  </si>
  <si>
    <t>ERICA</t>
  </si>
  <si>
    <t>DRAGO</t>
  </si>
  <si>
    <t>DELIA STEFANIA</t>
  </si>
  <si>
    <t>DRAGOMIR</t>
  </si>
  <si>
    <t>FERRARI</t>
  </si>
  <si>
    <t>MARGHERITA</t>
  </si>
  <si>
    <t>FONTANA</t>
  </si>
  <si>
    <t>FEDERICA</t>
  </si>
  <si>
    <t>GAGLIANO</t>
  </si>
  <si>
    <t>CAROLA</t>
  </si>
  <si>
    <t>GHIO</t>
  </si>
  <si>
    <t>SILVIA</t>
  </si>
  <si>
    <t>IMBERCIADORI</t>
  </si>
  <si>
    <t>IRENE</t>
  </si>
  <si>
    <t>KOVAC</t>
  </si>
  <si>
    <t>ILARIA</t>
  </si>
  <si>
    <t>TUCCI</t>
  </si>
  <si>
    <t>PISANO</t>
  </si>
  <si>
    <t>ELEONORA</t>
  </si>
  <si>
    <t>ISOLA</t>
  </si>
  <si>
    <t>JOY</t>
  </si>
  <si>
    <t>OBASUYI</t>
  </si>
  <si>
    <t>NICOLO'</t>
  </si>
  <si>
    <t>MAGNASCO</t>
  </si>
  <si>
    <t>M</t>
  </si>
  <si>
    <t>ANDREA</t>
  </si>
  <si>
    <t>PICCALUGA</t>
  </si>
  <si>
    <t>LUDOVICA</t>
  </si>
  <si>
    <t>GAIMARI</t>
  </si>
  <si>
    <t>MARIA CHIARA</t>
  </si>
  <si>
    <t>ACCARDO</t>
  </si>
  <si>
    <t>VIRGINIA MARGHERITA</t>
  </si>
  <si>
    <t>TOSI</t>
  </si>
  <si>
    <t>BIANCA</t>
  </si>
  <si>
    <t>MOCCAGATTA</t>
  </si>
  <si>
    <t>SANCTA MARIA AD NIVES</t>
  </si>
  <si>
    <t>ELISA</t>
  </si>
  <si>
    <t>GASTALDI</t>
  </si>
  <si>
    <t>LUCA GHIGLIA</t>
  </si>
  <si>
    <t>EMILIO</t>
  </si>
  <si>
    <t>Allievi</t>
  </si>
  <si>
    <t>EDOARDO</t>
  </si>
  <si>
    <t>BOZZOLO</t>
  </si>
  <si>
    <t>ETTORE</t>
  </si>
  <si>
    <t>ARBOCO'</t>
  </si>
  <si>
    <t>LORENZO</t>
  </si>
  <si>
    <t>DATEMA</t>
  </si>
  <si>
    <t>DODI</t>
  </si>
  <si>
    <t>ENRICO</t>
  </si>
  <si>
    <t>TOGNON</t>
  </si>
  <si>
    <t>MASSIMILIANO</t>
  </si>
  <si>
    <t>CLERICI</t>
  </si>
  <si>
    <t>SEM</t>
  </si>
  <si>
    <t>ARGIRO'</t>
  </si>
  <si>
    <t>CADOLINI</t>
  </si>
  <si>
    <t>GIOVANNI</t>
  </si>
  <si>
    <t>CALISSANO</t>
  </si>
  <si>
    <t>PRAVEEN</t>
  </si>
  <si>
    <t>LOMBARDO</t>
  </si>
  <si>
    <t>JACOPO</t>
  </si>
  <si>
    <t>MANZONI</t>
  </si>
  <si>
    <t>MATTEO</t>
  </si>
  <si>
    <t>MENESSINI</t>
  </si>
  <si>
    <t>FILIPPO</t>
  </si>
  <si>
    <t>MORCHIO</t>
  </si>
  <si>
    <t>FEDERICO MARIA</t>
  </si>
  <si>
    <t>PERNICIARO</t>
  </si>
  <si>
    <t>MARCO</t>
  </si>
  <si>
    <t>TONNARELLI</t>
  </si>
  <si>
    <t>ULISSE</t>
  </si>
  <si>
    <t>IACOPI</t>
  </si>
  <si>
    <t>GABRIELE</t>
  </si>
  <si>
    <t>CARIOLA</t>
  </si>
  <si>
    <t>GIACOMO</t>
  </si>
  <si>
    <t>HARDONK</t>
  </si>
  <si>
    <t>PIETRO</t>
  </si>
  <si>
    <t>CASU</t>
  </si>
  <si>
    <t>PUGLIESI</t>
  </si>
  <si>
    <t>RAPALLINO</t>
  </si>
  <si>
    <t>DAVIDE</t>
  </si>
  <si>
    <t>FRANCALANZA</t>
  </si>
  <si>
    <t>GUELFI</t>
  </si>
  <si>
    <t>PANELLA</t>
  </si>
  <si>
    <t>ALESSIO</t>
  </si>
  <si>
    <t>GIORGI</t>
  </si>
  <si>
    <t>BARABINO</t>
  </si>
  <si>
    <t>FEDERICO</t>
  </si>
  <si>
    <t>FRERI</t>
  </si>
  <si>
    <t>I.C. BOGLIASCO-PIEVE L.-SORI</t>
  </si>
  <si>
    <t>valentina</t>
  </si>
  <si>
    <t>garetto</t>
  </si>
  <si>
    <t>enrico calvi</t>
  </si>
  <si>
    <t>Cadette</t>
  </si>
  <si>
    <t>matilde</t>
  </si>
  <si>
    <t>nalin</t>
  </si>
  <si>
    <t>Beatrice</t>
  </si>
  <si>
    <t>Petta</t>
  </si>
  <si>
    <t>Astrid</t>
  </si>
  <si>
    <t>Canepa</t>
  </si>
  <si>
    <t>Bianca</t>
  </si>
  <si>
    <t>Civardi</t>
  </si>
  <si>
    <t>camilla</t>
  </si>
  <si>
    <t>crosio</t>
  </si>
  <si>
    <t>francesca</t>
  </si>
  <si>
    <t>piovani</t>
  </si>
  <si>
    <t>beatrice</t>
  </si>
  <si>
    <t>poggi</t>
  </si>
  <si>
    <t>elena</t>
  </si>
  <si>
    <t>olcese</t>
  </si>
  <si>
    <t>federica</t>
  </si>
  <si>
    <t>meola</t>
  </si>
  <si>
    <t>anna</t>
  </si>
  <si>
    <t>albasini</t>
  </si>
  <si>
    <t>hanaa</t>
  </si>
  <si>
    <t>radouane</t>
  </si>
  <si>
    <t>anisa</t>
  </si>
  <si>
    <t>salla</t>
  </si>
  <si>
    <t>alessandro</t>
  </si>
  <si>
    <t>canepa</t>
  </si>
  <si>
    <t>Cadetti</t>
  </si>
  <si>
    <t>giovanni</t>
  </si>
  <si>
    <t>paganello</t>
  </si>
  <si>
    <t>edoardo</t>
  </si>
  <si>
    <t>mileto</t>
  </si>
  <si>
    <t>giacomo</t>
  </si>
  <si>
    <t>concarini</t>
  </si>
  <si>
    <t>emanuele</t>
  </si>
  <si>
    <t>lotti</t>
  </si>
  <si>
    <t>francesco</t>
  </si>
  <si>
    <t>ricci</t>
  </si>
  <si>
    <t>Tommaso</t>
  </si>
  <si>
    <t>Sbolgi</t>
  </si>
  <si>
    <t>risso</t>
  </si>
  <si>
    <t>benvenuto</t>
  </si>
  <si>
    <t>BAGHINO</t>
  </si>
  <si>
    <t>Juniores femminile</t>
  </si>
  <si>
    <t>BERTO</t>
  </si>
  <si>
    <t>MARTINA</t>
  </si>
  <si>
    <t>CARBONE</t>
  </si>
  <si>
    <t>CARRARA</t>
  </si>
  <si>
    <t>CIMASCHI</t>
  </si>
  <si>
    <t>DELPERO</t>
  </si>
  <si>
    <t>DI FABIO</t>
  </si>
  <si>
    <t>STELLA</t>
  </si>
  <si>
    <t>LAURO</t>
  </si>
  <si>
    <t>PAPALEO</t>
  </si>
  <si>
    <t>EMMA</t>
  </si>
  <si>
    <t>PIZZORNI</t>
  </si>
  <si>
    <t>MATILDA</t>
  </si>
  <si>
    <t>TULIPANO</t>
  </si>
  <si>
    <t>GHERSINA</t>
  </si>
  <si>
    <t>NICOLETTA</t>
  </si>
  <si>
    <t>IURILLI</t>
  </si>
  <si>
    <t>CIANI</t>
  </si>
  <si>
    <t>ARSCONE</t>
  </si>
  <si>
    <t>Juniores maschile</t>
  </si>
  <si>
    <t>ANGELO</t>
  </si>
  <si>
    <t>BOGLIONE</t>
  </si>
  <si>
    <t>AMEDEO</t>
  </si>
  <si>
    <t>BORDO</t>
  </si>
  <si>
    <t>ANTONIO</t>
  </si>
  <si>
    <t>BOTTINO</t>
  </si>
  <si>
    <t>CAMPANELLA</t>
  </si>
  <si>
    <t>SILVIO</t>
  </si>
  <si>
    <t>CAPROTTI</t>
  </si>
  <si>
    <t>LEANDRO</t>
  </si>
  <si>
    <t>CAPURRO</t>
  </si>
  <si>
    <t>CARTAGENOVA</t>
  </si>
  <si>
    <t>CIPOLLINA</t>
  </si>
  <si>
    <t>COCCO</t>
  </si>
  <si>
    <t>TOMMASO</t>
  </si>
  <si>
    <t>DAMASIO</t>
  </si>
  <si>
    <t>FRANCESCO</t>
  </si>
  <si>
    <t>SENAREGA</t>
  </si>
  <si>
    <t>LORENZO GIUSEPPE</t>
  </si>
  <si>
    <t>LAROSA</t>
  </si>
  <si>
    <t>MAIOLI</t>
  </si>
  <si>
    <t>ALBERTO</t>
  </si>
  <si>
    <t>MARENCO</t>
  </si>
  <si>
    <t>ALESSANDRO</t>
  </si>
  <si>
    <t>MASSARDO</t>
  </si>
  <si>
    <t>MOSCA</t>
  </si>
  <si>
    <t>PIRAS</t>
  </si>
  <si>
    <t>GATTI</t>
  </si>
  <si>
    <t>CONSTANTIN</t>
  </si>
  <si>
    <t>GHEORGHE</t>
  </si>
  <si>
    <t>AMARE</t>
  </si>
  <si>
    <t>PECCENINI</t>
  </si>
  <si>
    <t>GENOVA GAIA</t>
  </si>
  <si>
    <t>I.C. SAN TEODORO</t>
  </si>
  <si>
    <t>Hossam</t>
  </si>
  <si>
    <t>Lebisser</t>
  </si>
  <si>
    <t>DANIELA RE</t>
  </si>
  <si>
    <t>Ragazzi</t>
  </si>
  <si>
    <t>Ragazze</t>
  </si>
  <si>
    <t>CADETTI</t>
  </si>
  <si>
    <t>RAGAZZI</t>
  </si>
  <si>
    <t>ALLIEVI</t>
  </si>
  <si>
    <t>4.43</t>
  </si>
  <si>
    <t>pett</t>
  </si>
  <si>
    <t>5.14</t>
  </si>
  <si>
    <t>5.05</t>
  </si>
  <si>
    <t>4.55</t>
  </si>
  <si>
    <t>6.08</t>
  </si>
  <si>
    <t>6.29</t>
  </si>
  <si>
    <t>5.25</t>
  </si>
  <si>
    <t>5.16</t>
  </si>
  <si>
    <t>6.07</t>
  </si>
  <si>
    <t>5.06</t>
  </si>
  <si>
    <t>6.03</t>
  </si>
  <si>
    <t>5.33</t>
  </si>
  <si>
    <t>6.28</t>
  </si>
  <si>
    <t>5.30</t>
  </si>
  <si>
    <t>5.36</t>
  </si>
  <si>
    <t>5.38</t>
  </si>
  <si>
    <t>ALLIEVE</t>
  </si>
  <si>
    <t>5.04</t>
  </si>
  <si>
    <t>5.26</t>
  </si>
  <si>
    <t>7.53</t>
  </si>
  <si>
    <t>5.55</t>
  </si>
  <si>
    <t>5.09</t>
  </si>
  <si>
    <t>6.40</t>
  </si>
  <si>
    <t>5.35</t>
  </si>
  <si>
    <t>4.50</t>
  </si>
  <si>
    <t>5.03.7</t>
  </si>
  <si>
    <t>5.03.3</t>
  </si>
  <si>
    <t>4.53</t>
  </si>
  <si>
    <t>4.32</t>
  </si>
  <si>
    <t>5.08</t>
  </si>
  <si>
    <t>4.52</t>
  </si>
  <si>
    <t>4.47</t>
  </si>
  <si>
    <t>4.08</t>
  </si>
  <si>
    <t>3.51</t>
  </si>
  <si>
    <t>4.25</t>
  </si>
  <si>
    <t>4.35</t>
  </si>
  <si>
    <t>5.24</t>
  </si>
  <si>
    <t>4.27</t>
  </si>
  <si>
    <t>4.07</t>
  </si>
  <si>
    <t>MANNAI</t>
  </si>
  <si>
    <t>REVELLO</t>
  </si>
  <si>
    <t>RAGAZZE</t>
  </si>
  <si>
    <t>CADETTE</t>
  </si>
  <si>
    <t>Crosio</t>
  </si>
  <si>
    <t>Camilla</t>
  </si>
  <si>
    <t>Federica</t>
  </si>
  <si>
    <t>Meola</t>
  </si>
  <si>
    <t>Albasini</t>
  </si>
  <si>
    <t>Anna</t>
  </si>
  <si>
    <t>Edoardo</t>
  </si>
  <si>
    <t>Francesco</t>
  </si>
  <si>
    <t>Emanuele</t>
  </si>
  <si>
    <t>Giacomo</t>
  </si>
  <si>
    <t>Concarini</t>
  </si>
  <si>
    <t>Lotti</t>
  </si>
  <si>
    <t>Ricci</t>
  </si>
  <si>
    <t>Mileto</t>
  </si>
  <si>
    <t>Alessandro</t>
  </si>
  <si>
    <t>Giovanni</t>
  </si>
  <si>
    <t>Risso</t>
  </si>
  <si>
    <t>Paganello</t>
  </si>
  <si>
    <t>Benvenuto</t>
  </si>
  <si>
    <t>Garetto</t>
  </si>
  <si>
    <t>Valentina</t>
  </si>
  <si>
    <t>Anisa</t>
  </si>
  <si>
    <t>Salla</t>
  </si>
  <si>
    <t>JUNIOR F  - Triathlon 50m , 800m , 200m</t>
  </si>
  <si>
    <t>JUNIOR M - Triathlon 50m , 800m , 200m</t>
  </si>
  <si>
    <t>Freri Federico</t>
  </si>
  <si>
    <t>Hardonk Giacomo</t>
  </si>
  <si>
    <t>Mosca Giacomo</t>
  </si>
  <si>
    <t>Massardo Alessandro</t>
  </si>
  <si>
    <t>Panella Lorenzo</t>
  </si>
  <si>
    <t>Gastaldi Elisa</t>
  </si>
  <si>
    <t>Ciani Martina</t>
  </si>
  <si>
    <t>Carrara Francesca</t>
  </si>
  <si>
    <t>T1</t>
  </si>
  <si>
    <t>T2</t>
  </si>
  <si>
    <t>T3</t>
  </si>
  <si>
    <t>T Finale</t>
  </si>
  <si>
    <t>Petta Beatrice</t>
  </si>
  <si>
    <t>Viacava Beatrice</t>
  </si>
  <si>
    <t>Revello Alessandro</t>
  </si>
  <si>
    <t>Caulauna Chiara</t>
  </si>
  <si>
    <t>Clerici Massimiliano</t>
  </si>
  <si>
    <t>Amoretti Anna</t>
  </si>
  <si>
    <t>Francalanza Davide</t>
  </si>
  <si>
    <t>Accardo Mariachiara</t>
  </si>
  <si>
    <t>Guelfi Davide</t>
  </si>
  <si>
    <t>Salla Anisa</t>
  </si>
  <si>
    <t>Benvenuto Francesco</t>
  </si>
  <si>
    <t>Garetto Valentina</t>
  </si>
  <si>
    <t>Risso Alessandro</t>
  </si>
  <si>
    <t>Sbolgi Tommaso</t>
  </si>
  <si>
    <t>Canepa Astrid</t>
  </si>
  <si>
    <t>Mileto Edoardo</t>
  </si>
  <si>
    <t>T4</t>
  </si>
  <si>
    <t>Pett</t>
  </si>
  <si>
    <t>Tempo</t>
  </si>
  <si>
    <t>DUATHLON</t>
  </si>
</sst>
</file>

<file path=xl/styles.xml><?xml version="1.0" encoding="utf-8"?>
<styleSheet xmlns="http://schemas.openxmlformats.org/spreadsheetml/2006/main">
  <numFmts count="1">
    <numFmt numFmtId="164" formatCode="h:mm:ss;@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9">
    <xf numFmtId="0" fontId="0" fillId="0" borderId="0" xfId="0"/>
    <xf numFmtId="14" fontId="0" fillId="0" borderId="0" xfId="0" applyNumberFormat="1"/>
    <xf numFmtId="0" fontId="18" fillId="0" borderId="0" xfId="0" applyFont="1"/>
    <xf numFmtId="164" fontId="0" fillId="0" borderId="0" xfId="0" applyNumberFormat="1"/>
    <xf numFmtId="164" fontId="16" fillId="0" borderId="0" xfId="0" applyNumberFormat="1" applyFont="1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0" fillId="33" borderId="0" xfId="0" applyFill="1"/>
    <xf numFmtId="14" fontId="0" fillId="33" borderId="0" xfId="0" applyNumberFormat="1" applyFill="1"/>
    <xf numFmtId="0" fontId="0" fillId="33" borderId="0" xfId="0" applyFill="1" applyAlignment="1">
      <alignment horizontal="center"/>
    </xf>
    <xf numFmtId="0" fontId="0" fillId="33" borderId="0" xfId="0" applyFill="1" applyAlignment="1">
      <alignment horizontal="right"/>
    </xf>
    <xf numFmtId="0" fontId="0" fillId="34" borderId="0" xfId="0" applyFill="1"/>
    <xf numFmtId="0" fontId="0" fillId="34" borderId="0" xfId="0" applyFill="1" applyAlignment="1">
      <alignment horizontal="center"/>
    </xf>
    <xf numFmtId="164" fontId="0" fillId="34" borderId="0" xfId="0" applyNumberFormat="1" applyFill="1"/>
    <xf numFmtId="164" fontId="16" fillId="34" borderId="0" xfId="0" applyNumberFormat="1" applyFont="1" applyFill="1"/>
    <xf numFmtId="0" fontId="0" fillId="35" borderId="0" xfId="0" applyFill="1"/>
    <xf numFmtId="14" fontId="0" fillId="35" borderId="0" xfId="0" applyNumberFormat="1" applyFill="1"/>
    <xf numFmtId="0" fontId="0" fillId="35" borderId="0" xfId="0" applyFill="1" applyAlignment="1">
      <alignment horizontal="center"/>
    </xf>
    <xf numFmtId="0" fontId="0" fillId="35" borderId="0" xfId="0" applyFill="1" applyAlignment="1">
      <alignment horizontal="right"/>
    </xf>
  </cellXfs>
  <cellStyles count="42">
    <cellStyle name="20% - Colore 1" xfId="19" builtinId="30" customBuiltin="1"/>
    <cellStyle name="20% - Colore 2" xfId="23" builtinId="34" customBuiltin="1"/>
    <cellStyle name="20% - Colore 3" xfId="27" builtinId="38" customBuiltin="1"/>
    <cellStyle name="20% - Colore 4" xfId="31" builtinId="42" customBuiltin="1"/>
    <cellStyle name="20% - Colore 5" xfId="35" builtinId="46" customBuiltin="1"/>
    <cellStyle name="20% - Colore 6" xfId="39" builtinId="50" customBuiltin="1"/>
    <cellStyle name="40% - Colore 1" xfId="20" builtinId="31" customBuiltin="1"/>
    <cellStyle name="40% - Colore 2" xfId="24" builtinId="35" customBuiltin="1"/>
    <cellStyle name="40% - Colore 3" xfId="28" builtinId="39" customBuiltin="1"/>
    <cellStyle name="40% - Colore 4" xfId="32" builtinId="43" customBuiltin="1"/>
    <cellStyle name="40% - Colore 5" xfId="36" builtinId="47" customBuiltin="1"/>
    <cellStyle name="40% - Colore 6" xfId="40" builtinId="51" customBuiltin="1"/>
    <cellStyle name="60% - Colore 1" xfId="21" builtinId="32" customBuiltin="1"/>
    <cellStyle name="60% - Colore 2" xfId="25" builtinId="36" customBuiltin="1"/>
    <cellStyle name="60% - Colore 3" xfId="29" builtinId="40" customBuiltin="1"/>
    <cellStyle name="60% - Colore 4" xfId="33" builtinId="44" customBuiltin="1"/>
    <cellStyle name="60% - Colore 5" xfId="37" builtinId="48" customBuiltin="1"/>
    <cellStyle name="60% - Colore 6" xfId="41" builtinId="52" customBuiltin="1"/>
    <cellStyle name="Calcolo" xfId="11" builtinId="22" customBuiltin="1"/>
    <cellStyle name="Cella collegata" xfId="12" builtinId="24" customBuiltin="1"/>
    <cellStyle name="Cella da controllare" xfId="13" builtinId="23" customBuiltin="1"/>
    <cellStyle name="Colore 1" xfId="18" builtinId="29" customBuiltin="1"/>
    <cellStyle name="Colore 2" xfId="22" builtinId="33" customBuiltin="1"/>
    <cellStyle name="Colore 3" xfId="26" builtinId="37" customBuiltin="1"/>
    <cellStyle name="Colore 4" xfId="30" builtinId="41" customBuiltin="1"/>
    <cellStyle name="Colore 5" xfId="34" builtinId="45" customBuiltin="1"/>
    <cellStyle name="Colore 6" xfId="38" builtinId="49" customBuiltin="1"/>
    <cellStyle name="Input" xfId="9" builtinId="20" customBuiltin="1"/>
    <cellStyle name="Neutrale" xfId="8" builtinId="28" customBuiltin="1"/>
    <cellStyle name="Normale" xfId="0" builtinId="0"/>
    <cellStyle name="Nota" xfId="15" builtinId="10" customBuiltin="1"/>
    <cellStyle name="Output" xfId="10" builtinId="21" customBuiltin="1"/>
    <cellStyle name="Testo avviso" xfId="14" builtinId="11" customBuiltin="1"/>
    <cellStyle name="Testo descrittivo" xfId="16" builtinId="53" customBuiltin="1"/>
    <cellStyle name="Titolo" xfId="1" builtinId="15" customBuiltin="1"/>
    <cellStyle name="Titolo 1" xfId="2" builtinId="16" customBuiltin="1"/>
    <cellStyle name="Titolo 2" xfId="3" builtinId="17" customBuiltin="1"/>
    <cellStyle name="Titolo 3" xfId="4" builtinId="18" customBuiltin="1"/>
    <cellStyle name="Titolo 4" xfId="5" builtinId="19" customBuiltin="1"/>
    <cellStyle name="Totale" xfId="17" builtinId="25" customBuiltin="1"/>
    <cellStyle name="Valore non valido" xfId="7" builtinId="27" customBuiltin="1"/>
    <cellStyle name="Valore valido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36"/>
  <sheetViews>
    <sheetView topLeftCell="A37" workbookViewId="0">
      <selection activeCell="A95" sqref="A95"/>
    </sheetView>
  </sheetViews>
  <sheetFormatPr defaultRowHeight="15"/>
  <cols>
    <col min="1" max="1" width="40.140625" bestFit="1" customWidth="1"/>
    <col min="2" max="2" width="21.7109375" bestFit="1" customWidth="1"/>
    <col min="3" max="3" width="16.85546875" bestFit="1" customWidth="1"/>
    <col min="4" max="4" width="6" bestFit="1" customWidth="1"/>
    <col min="5" max="5" width="11.5703125" bestFit="1" customWidth="1"/>
    <col min="6" max="6" width="18.42578125" bestFit="1" customWidth="1"/>
    <col min="7" max="7" width="11" bestFit="1" customWidth="1"/>
    <col min="8" max="8" width="18.42578125" bestFit="1" customWidth="1"/>
    <col min="9" max="9" width="15.5703125" bestFit="1" customWidth="1"/>
  </cols>
  <sheetData>
    <row r="1" spans="1:9">
      <c r="A1" t="s">
        <v>15</v>
      </c>
      <c r="B1" t="s">
        <v>8</v>
      </c>
      <c r="C1" t="s">
        <v>170</v>
      </c>
      <c r="D1" t="s">
        <v>3</v>
      </c>
      <c r="E1" s="1">
        <v>33970</v>
      </c>
      <c r="F1" t="s">
        <v>18</v>
      </c>
      <c r="G1" t="s">
        <v>5</v>
      </c>
      <c r="H1" t="s">
        <v>166</v>
      </c>
      <c r="I1" t="s">
        <v>7</v>
      </c>
    </row>
    <row r="2" spans="1:9">
      <c r="A2" t="s">
        <v>15</v>
      </c>
      <c r="B2" t="s">
        <v>29</v>
      </c>
      <c r="C2" t="s">
        <v>165</v>
      </c>
      <c r="D2" t="s">
        <v>3</v>
      </c>
      <c r="E2" s="1">
        <v>35316</v>
      </c>
      <c r="F2" t="s">
        <v>18</v>
      </c>
      <c r="G2" t="s">
        <v>5</v>
      </c>
      <c r="H2" t="s">
        <v>166</v>
      </c>
      <c r="I2" t="s">
        <v>7</v>
      </c>
    </row>
    <row r="3" spans="1:9">
      <c r="A3" t="s">
        <v>0</v>
      </c>
      <c r="B3" t="s">
        <v>70</v>
      </c>
      <c r="C3" t="s">
        <v>2</v>
      </c>
      <c r="D3" t="s">
        <v>55</v>
      </c>
      <c r="E3" s="1">
        <v>35471</v>
      </c>
      <c r="F3" t="s">
        <v>4</v>
      </c>
      <c r="G3" t="s">
        <v>5</v>
      </c>
      <c r="H3" t="s">
        <v>186</v>
      </c>
      <c r="I3" t="s">
        <v>7</v>
      </c>
    </row>
    <row r="4" spans="1:9">
      <c r="A4" t="s">
        <v>15</v>
      </c>
      <c r="B4" t="s">
        <v>217</v>
      </c>
      <c r="C4" t="s">
        <v>218</v>
      </c>
      <c r="D4" t="s">
        <v>55</v>
      </c>
      <c r="E4" s="1">
        <v>35483</v>
      </c>
      <c r="F4" t="s">
        <v>18</v>
      </c>
      <c r="G4" t="s">
        <v>5</v>
      </c>
      <c r="H4" t="s">
        <v>186</v>
      </c>
      <c r="I4" t="s">
        <v>7</v>
      </c>
    </row>
    <row r="5" spans="1:9">
      <c r="A5" t="s">
        <v>15</v>
      </c>
      <c r="B5" t="s">
        <v>168</v>
      </c>
      <c r="C5" t="s">
        <v>169</v>
      </c>
      <c r="D5" t="s">
        <v>3</v>
      </c>
      <c r="E5" s="1">
        <v>35490</v>
      </c>
      <c r="F5" t="s">
        <v>18</v>
      </c>
      <c r="G5" t="s">
        <v>5</v>
      </c>
      <c r="H5" t="s">
        <v>166</v>
      </c>
      <c r="I5" t="s">
        <v>7</v>
      </c>
    </row>
    <row r="6" spans="1:9">
      <c r="A6" t="s">
        <v>15</v>
      </c>
      <c r="B6" t="s">
        <v>201</v>
      </c>
      <c r="C6" t="s">
        <v>202</v>
      </c>
      <c r="D6" t="s">
        <v>55</v>
      </c>
      <c r="E6" s="1">
        <v>35522</v>
      </c>
      <c r="F6" t="s">
        <v>18</v>
      </c>
      <c r="G6" t="s">
        <v>5</v>
      </c>
      <c r="H6" t="s">
        <v>186</v>
      </c>
      <c r="I6" t="s">
        <v>7</v>
      </c>
    </row>
    <row r="7" spans="1:9">
      <c r="A7" t="s">
        <v>0</v>
      </c>
      <c r="B7" t="s">
        <v>76</v>
      </c>
      <c r="C7" t="s">
        <v>77</v>
      </c>
      <c r="D7" t="s">
        <v>55</v>
      </c>
      <c r="E7" s="1">
        <v>35532</v>
      </c>
      <c r="F7" t="s">
        <v>4</v>
      </c>
      <c r="G7" t="s">
        <v>5</v>
      </c>
      <c r="H7" t="s">
        <v>186</v>
      </c>
      <c r="I7" t="s">
        <v>7</v>
      </c>
    </row>
    <row r="8" spans="1:9">
      <c r="A8" t="s">
        <v>15</v>
      </c>
      <c r="B8" t="s">
        <v>205</v>
      </c>
      <c r="C8" t="s">
        <v>206</v>
      </c>
      <c r="D8" t="s">
        <v>55</v>
      </c>
      <c r="E8" s="1">
        <v>35583</v>
      </c>
      <c r="F8" t="s">
        <v>18</v>
      </c>
      <c r="G8" t="s">
        <v>5</v>
      </c>
      <c r="H8" t="s">
        <v>186</v>
      </c>
      <c r="I8" t="s">
        <v>7</v>
      </c>
    </row>
    <row r="9" spans="1:9">
      <c r="A9" t="s">
        <v>15</v>
      </c>
      <c r="B9" t="s">
        <v>92</v>
      </c>
      <c r="C9" t="s">
        <v>193</v>
      </c>
      <c r="D9" t="s">
        <v>55</v>
      </c>
      <c r="E9" s="1">
        <v>35591</v>
      </c>
      <c r="F9" t="s">
        <v>18</v>
      </c>
      <c r="G9" t="s">
        <v>5</v>
      </c>
      <c r="H9" t="s">
        <v>186</v>
      </c>
      <c r="I9" t="s">
        <v>7</v>
      </c>
    </row>
    <row r="10" spans="1:9">
      <c r="A10" t="s">
        <v>15</v>
      </c>
      <c r="B10" t="s">
        <v>179</v>
      </c>
      <c r="C10" t="s">
        <v>180</v>
      </c>
      <c r="D10" t="s">
        <v>3</v>
      </c>
      <c r="E10" s="1">
        <v>35600</v>
      </c>
      <c r="F10" t="s">
        <v>18</v>
      </c>
      <c r="G10" t="s">
        <v>5</v>
      </c>
      <c r="H10" t="s">
        <v>166</v>
      </c>
      <c r="I10" t="s">
        <v>7</v>
      </c>
    </row>
    <row r="11" spans="1:9">
      <c r="A11" t="s">
        <v>15</v>
      </c>
      <c r="B11" t="s">
        <v>187</v>
      </c>
      <c r="C11" t="s">
        <v>188</v>
      </c>
      <c r="D11" t="s">
        <v>55</v>
      </c>
      <c r="E11" s="1">
        <v>35619</v>
      </c>
      <c r="F11" t="s">
        <v>18</v>
      </c>
      <c r="G11" t="s">
        <v>5</v>
      </c>
      <c r="H11" t="s">
        <v>186</v>
      </c>
      <c r="I11" t="s">
        <v>7</v>
      </c>
    </row>
    <row r="12" spans="1:9">
      <c r="A12" t="s">
        <v>15</v>
      </c>
      <c r="B12" t="s">
        <v>8</v>
      </c>
      <c r="C12" t="s">
        <v>176</v>
      </c>
      <c r="D12" t="s">
        <v>3</v>
      </c>
      <c r="E12" s="1">
        <v>35629</v>
      </c>
      <c r="F12" t="s">
        <v>18</v>
      </c>
      <c r="G12" t="s">
        <v>5</v>
      </c>
      <c r="H12" t="s">
        <v>166</v>
      </c>
      <c r="I12" t="s">
        <v>7</v>
      </c>
    </row>
    <row r="13" spans="1:9">
      <c r="A13" t="s">
        <v>15</v>
      </c>
      <c r="B13" t="s">
        <v>92</v>
      </c>
      <c r="C13" t="s">
        <v>91</v>
      </c>
      <c r="D13" t="s">
        <v>55</v>
      </c>
      <c r="E13" s="1">
        <v>35642</v>
      </c>
      <c r="F13" t="s">
        <v>18</v>
      </c>
      <c r="G13" t="s">
        <v>5</v>
      </c>
      <c r="H13" t="s">
        <v>186</v>
      </c>
      <c r="I13" t="s">
        <v>7</v>
      </c>
    </row>
    <row r="14" spans="1:9">
      <c r="A14" t="s">
        <v>15</v>
      </c>
      <c r="B14" t="s">
        <v>56</v>
      </c>
      <c r="C14" t="s">
        <v>199</v>
      </c>
      <c r="D14" t="s">
        <v>55</v>
      </c>
      <c r="E14" s="1">
        <v>35659</v>
      </c>
      <c r="F14" t="s">
        <v>18</v>
      </c>
      <c r="G14" t="s">
        <v>5</v>
      </c>
      <c r="H14" t="s">
        <v>186</v>
      </c>
      <c r="I14" t="s">
        <v>7</v>
      </c>
    </row>
    <row r="15" spans="1:9">
      <c r="A15" t="s">
        <v>15</v>
      </c>
      <c r="B15" t="s">
        <v>182</v>
      </c>
      <c r="C15" t="s">
        <v>183</v>
      </c>
      <c r="D15" t="s">
        <v>3</v>
      </c>
      <c r="E15" s="1">
        <v>35660</v>
      </c>
      <c r="F15" t="s">
        <v>18</v>
      </c>
      <c r="G15" t="s">
        <v>5</v>
      </c>
      <c r="H15" t="s">
        <v>166</v>
      </c>
      <c r="I15" t="s">
        <v>7</v>
      </c>
    </row>
    <row r="16" spans="1:9">
      <c r="A16" t="s">
        <v>15</v>
      </c>
      <c r="B16" t="s">
        <v>191</v>
      </c>
      <c r="C16" t="s">
        <v>192</v>
      </c>
      <c r="D16" t="s">
        <v>55</v>
      </c>
      <c r="E16" s="1">
        <v>35666</v>
      </c>
      <c r="F16" t="s">
        <v>18</v>
      </c>
      <c r="G16" t="s">
        <v>5</v>
      </c>
      <c r="H16" t="s">
        <v>186</v>
      </c>
      <c r="I16" t="s">
        <v>7</v>
      </c>
    </row>
    <row r="17" spans="1:9">
      <c r="A17" t="s">
        <v>15</v>
      </c>
      <c r="B17" t="s">
        <v>12</v>
      </c>
      <c r="C17" t="s">
        <v>167</v>
      </c>
      <c r="D17" t="s">
        <v>3</v>
      </c>
      <c r="E17" s="1">
        <v>35698</v>
      </c>
      <c r="F17" t="s">
        <v>18</v>
      </c>
      <c r="G17" t="s">
        <v>5</v>
      </c>
      <c r="H17" t="s">
        <v>166</v>
      </c>
      <c r="I17" t="s">
        <v>7</v>
      </c>
    </row>
    <row r="18" spans="1:9">
      <c r="A18" t="s">
        <v>15</v>
      </c>
      <c r="B18" t="s">
        <v>8</v>
      </c>
      <c r="C18" t="s">
        <v>172</v>
      </c>
      <c r="D18" t="s">
        <v>3</v>
      </c>
      <c r="E18" s="1">
        <v>35721</v>
      </c>
      <c r="F18" t="s">
        <v>18</v>
      </c>
      <c r="G18" t="s">
        <v>5</v>
      </c>
      <c r="H18" t="s">
        <v>166</v>
      </c>
      <c r="I18" t="s">
        <v>7</v>
      </c>
    </row>
    <row r="19" spans="1:9">
      <c r="A19" t="s">
        <v>15</v>
      </c>
      <c r="B19" t="s">
        <v>106</v>
      </c>
      <c r="C19" t="s">
        <v>219</v>
      </c>
      <c r="D19" t="s">
        <v>55</v>
      </c>
      <c r="E19" s="1">
        <v>35744</v>
      </c>
      <c r="F19" t="s">
        <v>18</v>
      </c>
      <c r="G19" t="s">
        <v>5</v>
      </c>
      <c r="H19" t="s">
        <v>186</v>
      </c>
      <c r="I19" t="s">
        <v>7</v>
      </c>
    </row>
    <row r="20" spans="1:9">
      <c r="A20" t="s">
        <v>15</v>
      </c>
      <c r="B20" t="s">
        <v>174</v>
      </c>
      <c r="C20" t="s">
        <v>175</v>
      </c>
      <c r="D20" t="s">
        <v>3</v>
      </c>
      <c r="E20" s="1">
        <v>35769</v>
      </c>
      <c r="F20" t="s">
        <v>18</v>
      </c>
      <c r="G20" t="s">
        <v>5</v>
      </c>
      <c r="H20" t="s">
        <v>166</v>
      </c>
      <c r="I20" t="s">
        <v>7</v>
      </c>
    </row>
    <row r="21" spans="1:9">
      <c r="A21" t="s">
        <v>15</v>
      </c>
      <c r="B21" t="s">
        <v>92</v>
      </c>
      <c r="C21" t="s">
        <v>198</v>
      </c>
      <c r="D21" t="s">
        <v>55</v>
      </c>
      <c r="E21" s="1">
        <v>35774</v>
      </c>
      <c r="F21" t="s">
        <v>18</v>
      </c>
      <c r="G21" t="s">
        <v>5</v>
      </c>
      <c r="H21" t="s">
        <v>186</v>
      </c>
      <c r="I21" t="s">
        <v>7</v>
      </c>
    </row>
    <row r="22" spans="1:9">
      <c r="A22" t="s">
        <v>15</v>
      </c>
      <c r="B22" t="s">
        <v>177</v>
      </c>
      <c r="C22" t="s">
        <v>178</v>
      </c>
      <c r="D22" t="s">
        <v>3</v>
      </c>
      <c r="E22" s="1">
        <v>35779</v>
      </c>
      <c r="F22" t="s">
        <v>18</v>
      </c>
      <c r="G22" t="s">
        <v>5</v>
      </c>
      <c r="H22" t="s">
        <v>166</v>
      </c>
      <c r="I22" t="s">
        <v>7</v>
      </c>
    </row>
    <row r="23" spans="1:9">
      <c r="A23" t="s">
        <v>15</v>
      </c>
      <c r="B23" t="s">
        <v>189</v>
      </c>
      <c r="C23" t="s">
        <v>190</v>
      </c>
      <c r="D23" t="s">
        <v>55</v>
      </c>
      <c r="E23" s="1">
        <v>35791</v>
      </c>
      <c r="F23" t="s">
        <v>18</v>
      </c>
      <c r="G23" t="s">
        <v>5</v>
      </c>
      <c r="H23" t="s">
        <v>186</v>
      </c>
      <c r="I23" t="s">
        <v>7</v>
      </c>
    </row>
    <row r="24" spans="1:9">
      <c r="A24" t="s">
        <v>15</v>
      </c>
      <c r="B24" t="s">
        <v>215</v>
      </c>
      <c r="C24" t="s">
        <v>216</v>
      </c>
      <c r="D24" t="s">
        <v>55</v>
      </c>
      <c r="E24" s="1">
        <v>35807</v>
      </c>
      <c r="F24" t="s">
        <v>18</v>
      </c>
      <c r="G24" t="s">
        <v>5</v>
      </c>
      <c r="H24" t="s">
        <v>186</v>
      </c>
      <c r="I24" t="s">
        <v>7</v>
      </c>
    </row>
    <row r="25" spans="1:9">
      <c r="A25" t="s">
        <v>15</v>
      </c>
      <c r="B25" t="s">
        <v>9</v>
      </c>
      <c r="C25" t="s">
        <v>171</v>
      </c>
      <c r="D25" t="s">
        <v>3</v>
      </c>
      <c r="E25" s="1">
        <v>35820</v>
      </c>
      <c r="F25" t="s">
        <v>18</v>
      </c>
      <c r="G25" t="s">
        <v>5</v>
      </c>
      <c r="H25" t="s">
        <v>166</v>
      </c>
      <c r="I25" t="s">
        <v>7</v>
      </c>
    </row>
    <row r="26" spans="1:9">
      <c r="A26" t="s">
        <v>15</v>
      </c>
      <c r="B26" t="s">
        <v>208</v>
      </c>
      <c r="C26" t="s">
        <v>209</v>
      </c>
      <c r="D26" t="s">
        <v>55</v>
      </c>
      <c r="E26" s="1">
        <v>35858</v>
      </c>
      <c r="F26" t="s">
        <v>18</v>
      </c>
      <c r="G26" t="s">
        <v>5</v>
      </c>
      <c r="H26" t="s">
        <v>186</v>
      </c>
      <c r="I26" t="s">
        <v>7</v>
      </c>
    </row>
    <row r="27" spans="1:9">
      <c r="A27" t="s">
        <v>15</v>
      </c>
      <c r="B27" t="s">
        <v>16</v>
      </c>
      <c r="C27" t="s">
        <v>173</v>
      </c>
      <c r="D27" t="s">
        <v>3</v>
      </c>
      <c r="E27" s="1">
        <v>35870</v>
      </c>
      <c r="F27" t="s">
        <v>18</v>
      </c>
      <c r="G27" t="s">
        <v>5</v>
      </c>
      <c r="H27" t="s">
        <v>166</v>
      </c>
      <c r="I27" t="s">
        <v>7</v>
      </c>
    </row>
    <row r="28" spans="1:9">
      <c r="A28" t="s">
        <v>15</v>
      </c>
      <c r="B28" t="s">
        <v>56</v>
      </c>
      <c r="C28" t="s">
        <v>214</v>
      </c>
      <c r="D28" t="s">
        <v>55</v>
      </c>
      <c r="E28" s="1">
        <v>35918</v>
      </c>
      <c r="F28" t="s">
        <v>18</v>
      </c>
      <c r="G28" t="s">
        <v>5</v>
      </c>
      <c r="H28" t="s">
        <v>186</v>
      </c>
      <c r="I28" t="s">
        <v>7</v>
      </c>
    </row>
    <row r="29" spans="1:9">
      <c r="A29" t="s">
        <v>15</v>
      </c>
      <c r="B29" t="s">
        <v>203</v>
      </c>
      <c r="C29" t="s">
        <v>204</v>
      </c>
      <c r="D29" t="s">
        <v>55</v>
      </c>
      <c r="E29" s="1">
        <v>35928</v>
      </c>
      <c r="F29" t="s">
        <v>18</v>
      </c>
      <c r="G29" t="s">
        <v>5</v>
      </c>
      <c r="H29" t="s">
        <v>186</v>
      </c>
      <c r="I29" t="s">
        <v>7</v>
      </c>
    </row>
    <row r="30" spans="1:9">
      <c r="A30" t="s">
        <v>15</v>
      </c>
      <c r="B30" t="s">
        <v>194</v>
      </c>
      <c r="C30" t="s">
        <v>195</v>
      </c>
      <c r="D30" t="s">
        <v>55</v>
      </c>
      <c r="E30" s="1">
        <v>35936</v>
      </c>
      <c r="F30" t="s">
        <v>18</v>
      </c>
      <c r="G30" t="s">
        <v>5</v>
      </c>
      <c r="H30" t="s">
        <v>186</v>
      </c>
      <c r="I30" t="s">
        <v>7</v>
      </c>
    </row>
    <row r="31" spans="1:9">
      <c r="A31" t="s">
        <v>15</v>
      </c>
      <c r="B31" t="s">
        <v>92</v>
      </c>
      <c r="C31" t="s">
        <v>200</v>
      </c>
      <c r="D31" t="s">
        <v>55</v>
      </c>
      <c r="E31" s="1">
        <v>35953</v>
      </c>
      <c r="F31" t="s">
        <v>18</v>
      </c>
      <c r="G31" t="s">
        <v>5</v>
      </c>
      <c r="H31" t="s">
        <v>186</v>
      </c>
      <c r="I31" t="s">
        <v>7</v>
      </c>
    </row>
    <row r="32" spans="1:9">
      <c r="A32" t="s">
        <v>15</v>
      </c>
      <c r="B32" t="s">
        <v>94</v>
      </c>
      <c r="C32" t="s">
        <v>207</v>
      </c>
      <c r="D32" t="s">
        <v>55</v>
      </c>
      <c r="E32" s="1">
        <v>35982</v>
      </c>
      <c r="F32" t="s">
        <v>18</v>
      </c>
      <c r="G32" t="s">
        <v>5</v>
      </c>
      <c r="H32" t="s">
        <v>186</v>
      </c>
      <c r="I32" t="s">
        <v>7</v>
      </c>
    </row>
    <row r="33" spans="1:9">
      <c r="A33" t="s">
        <v>15</v>
      </c>
      <c r="B33" t="s">
        <v>92</v>
      </c>
      <c r="C33" t="s">
        <v>185</v>
      </c>
      <c r="D33" t="s">
        <v>55</v>
      </c>
      <c r="E33" s="1">
        <v>36013</v>
      </c>
      <c r="F33" t="s">
        <v>18</v>
      </c>
      <c r="G33" t="s">
        <v>5</v>
      </c>
      <c r="H33" t="s">
        <v>186</v>
      </c>
      <c r="I33" t="s">
        <v>7</v>
      </c>
    </row>
    <row r="34" spans="1:9">
      <c r="A34" t="s">
        <v>15</v>
      </c>
      <c r="B34" t="s">
        <v>210</v>
      </c>
      <c r="C34" t="s">
        <v>211</v>
      </c>
      <c r="D34" t="s">
        <v>55</v>
      </c>
      <c r="E34" s="1">
        <v>36031</v>
      </c>
      <c r="F34" t="s">
        <v>18</v>
      </c>
      <c r="G34" t="s">
        <v>5</v>
      </c>
      <c r="H34" t="s">
        <v>186</v>
      </c>
      <c r="I34" t="s">
        <v>7</v>
      </c>
    </row>
    <row r="35" spans="1:9">
      <c r="A35" t="s">
        <v>15</v>
      </c>
      <c r="B35" t="s">
        <v>11</v>
      </c>
      <c r="C35" t="s">
        <v>181</v>
      </c>
      <c r="D35" t="s">
        <v>3</v>
      </c>
      <c r="E35" s="1">
        <v>36041</v>
      </c>
      <c r="F35" t="s">
        <v>18</v>
      </c>
      <c r="G35" t="s">
        <v>5</v>
      </c>
      <c r="H35" t="s">
        <v>166</v>
      </c>
      <c r="I35" t="s">
        <v>7</v>
      </c>
    </row>
    <row r="36" spans="1:9">
      <c r="A36" t="s">
        <v>15</v>
      </c>
      <c r="B36" t="s">
        <v>8</v>
      </c>
      <c r="C36" t="s">
        <v>170</v>
      </c>
      <c r="D36" t="s">
        <v>3</v>
      </c>
      <c r="E36" s="1">
        <v>36051</v>
      </c>
      <c r="F36" t="s">
        <v>18</v>
      </c>
      <c r="G36" t="s">
        <v>5</v>
      </c>
      <c r="H36" t="s">
        <v>166</v>
      </c>
      <c r="I36" t="s">
        <v>7</v>
      </c>
    </row>
    <row r="37" spans="1:9">
      <c r="A37" t="s">
        <v>15</v>
      </c>
      <c r="B37" t="s">
        <v>104</v>
      </c>
      <c r="C37" t="s">
        <v>212</v>
      </c>
      <c r="D37" t="s">
        <v>55</v>
      </c>
      <c r="E37" s="1">
        <v>36059</v>
      </c>
      <c r="F37" t="s">
        <v>18</v>
      </c>
      <c r="G37" t="s">
        <v>5</v>
      </c>
      <c r="H37" t="s">
        <v>186</v>
      </c>
      <c r="I37" t="s">
        <v>7</v>
      </c>
    </row>
    <row r="38" spans="1:9">
      <c r="A38" t="s">
        <v>15</v>
      </c>
      <c r="B38" t="s">
        <v>106</v>
      </c>
      <c r="C38" t="s">
        <v>95</v>
      </c>
      <c r="D38" t="s">
        <v>55</v>
      </c>
      <c r="E38" s="1">
        <v>36084</v>
      </c>
      <c r="F38" t="s">
        <v>18</v>
      </c>
      <c r="G38" t="s">
        <v>5</v>
      </c>
      <c r="H38" t="s">
        <v>186</v>
      </c>
      <c r="I38" t="s">
        <v>7</v>
      </c>
    </row>
    <row r="39" spans="1:9">
      <c r="A39" t="s">
        <v>15</v>
      </c>
      <c r="B39" t="s">
        <v>168</v>
      </c>
      <c r="C39" t="s">
        <v>184</v>
      </c>
      <c r="D39" t="s">
        <v>3</v>
      </c>
      <c r="E39" s="1">
        <v>36101</v>
      </c>
      <c r="F39" t="s">
        <v>18</v>
      </c>
      <c r="G39" t="s">
        <v>5</v>
      </c>
      <c r="H39" t="s">
        <v>166</v>
      </c>
      <c r="I39" t="s">
        <v>7</v>
      </c>
    </row>
    <row r="40" spans="1:9">
      <c r="A40" t="s">
        <v>15</v>
      </c>
      <c r="B40" t="s">
        <v>196</v>
      </c>
      <c r="C40" t="s">
        <v>197</v>
      </c>
      <c r="D40" t="s">
        <v>55</v>
      </c>
      <c r="E40" s="1">
        <v>36138</v>
      </c>
      <c r="F40" t="s">
        <v>18</v>
      </c>
      <c r="G40" t="s">
        <v>5</v>
      </c>
      <c r="H40" t="s">
        <v>186</v>
      </c>
      <c r="I40" t="s">
        <v>7</v>
      </c>
    </row>
    <row r="41" spans="1:9">
      <c r="A41" t="s">
        <v>15</v>
      </c>
      <c r="B41" t="s">
        <v>46</v>
      </c>
      <c r="C41" t="s">
        <v>47</v>
      </c>
      <c r="D41" t="s">
        <v>3</v>
      </c>
      <c r="E41" s="1">
        <v>36163</v>
      </c>
      <c r="F41" t="s">
        <v>18</v>
      </c>
      <c r="G41" t="s">
        <v>5</v>
      </c>
      <c r="H41" t="s">
        <v>6</v>
      </c>
      <c r="I41" t="s">
        <v>7</v>
      </c>
    </row>
    <row r="42" spans="1:9">
      <c r="A42" t="s">
        <v>15</v>
      </c>
      <c r="B42" t="s">
        <v>19</v>
      </c>
      <c r="C42" t="s">
        <v>20</v>
      </c>
      <c r="D42" t="s">
        <v>3</v>
      </c>
      <c r="E42" s="1">
        <v>36178</v>
      </c>
      <c r="F42" t="s">
        <v>18</v>
      </c>
      <c r="G42" t="s">
        <v>5</v>
      </c>
      <c r="H42" t="s">
        <v>6</v>
      </c>
      <c r="I42" t="s">
        <v>7</v>
      </c>
    </row>
    <row r="43" spans="1:9">
      <c r="A43" t="s">
        <v>0</v>
      </c>
      <c r="B43" t="s">
        <v>8</v>
      </c>
      <c r="C43" t="s">
        <v>2</v>
      </c>
      <c r="D43" t="s">
        <v>3</v>
      </c>
      <c r="E43" s="1">
        <v>36198</v>
      </c>
      <c r="F43" t="s">
        <v>4</v>
      </c>
      <c r="G43" t="s">
        <v>5</v>
      </c>
      <c r="H43" t="s">
        <v>6</v>
      </c>
      <c r="I43" t="s">
        <v>7</v>
      </c>
    </row>
    <row r="44" spans="1:9">
      <c r="A44" t="s">
        <v>15</v>
      </c>
      <c r="B44" t="s">
        <v>98</v>
      </c>
      <c r="C44" t="s">
        <v>99</v>
      </c>
      <c r="D44" t="s">
        <v>55</v>
      </c>
      <c r="E44" s="1">
        <v>36201</v>
      </c>
      <c r="F44" t="s">
        <v>18</v>
      </c>
      <c r="G44" t="s">
        <v>5</v>
      </c>
      <c r="H44" t="s">
        <v>71</v>
      </c>
      <c r="I44" t="s">
        <v>7</v>
      </c>
    </row>
    <row r="45" spans="1:9">
      <c r="A45" t="s">
        <v>15</v>
      </c>
      <c r="B45" t="s">
        <v>56</v>
      </c>
      <c r="C45" t="s">
        <v>26</v>
      </c>
      <c r="D45" t="s">
        <v>55</v>
      </c>
      <c r="E45" s="1">
        <v>36202</v>
      </c>
      <c r="F45" t="s">
        <v>18</v>
      </c>
      <c r="G45" t="s">
        <v>5</v>
      </c>
      <c r="H45" t="s">
        <v>71</v>
      </c>
      <c r="I45" t="s">
        <v>7</v>
      </c>
    </row>
    <row r="46" spans="1:9">
      <c r="A46" t="s">
        <v>15</v>
      </c>
      <c r="B46" t="s">
        <v>96</v>
      </c>
      <c r="C46" t="s">
        <v>97</v>
      </c>
      <c r="D46" t="s">
        <v>55</v>
      </c>
      <c r="E46" s="1">
        <v>36204</v>
      </c>
      <c r="F46" t="s">
        <v>18</v>
      </c>
      <c r="G46" t="s">
        <v>5</v>
      </c>
      <c r="H46" t="s">
        <v>71</v>
      </c>
      <c r="I46" t="s">
        <v>7</v>
      </c>
    </row>
    <row r="47" spans="1:9">
      <c r="A47" t="s">
        <v>15</v>
      </c>
      <c r="B47" t="s">
        <v>76</v>
      </c>
      <c r="C47" t="s">
        <v>113</v>
      </c>
      <c r="D47" t="s">
        <v>55</v>
      </c>
      <c r="E47" s="1">
        <v>36215</v>
      </c>
      <c r="F47" t="s">
        <v>18</v>
      </c>
      <c r="G47" t="s">
        <v>5</v>
      </c>
      <c r="H47" t="s">
        <v>71</v>
      </c>
      <c r="I47" t="s">
        <v>7</v>
      </c>
    </row>
    <row r="48" spans="1:9">
      <c r="A48" t="s">
        <v>15</v>
      </c>
      <c r="B48" t="s">
        <v>60</v>
      </c>
      <c r="C48" t="s">
        <v>61</v>
      </c>
      <c r="D48" t="s">
        <v>3</v>
      </c>
      <c r="E48" s="1">
        <v>36256</v>
      </c>
      <c r="F48" t="s">
        <v>18</v>
      </c>
      <c r="G48" t="s">
        <v>5</v>
      </c>
      <c r="H48" t="s">
        <v>6</v>
      </c>
      <c r="I48" t="s">
        <v>7</v>
      </c>
    </row>
    <row r="49" spans="1:9">
      <c r="A49" t="s">
        <v>15</v>
      </c>
      <c r="B49" t="s">
        <v>60</v>
      </c>
      <c r="C49" t="s">
        <v>61</v>
      </c>
      <c r="D49" t="s">
        <v>3</v>
      </c>
      <c r="E49" s="1">
        <v>36256</v>
      </c>
      <c r="F49" t="s">
        <v>18</v>
      </c>
      <c r="G49" t="s">
        <v>5</v>
      </c>
      <c r="H49" t="s">
        <v>71</v>
      </c>
      <c r="I49" t="s">
        <v>7</v>
      </c>
    </row>
    <row r="50" spans="1:9">
      <c r="A50" t="s">
        <v>15</v>
      </c>
      <c r="B50" t="s">
        <v>76</v>
      </c>
      <c r="C50" t="s">
        <v>108</v>
      </c>
      <c r="D50" t="s">
        <v>55</v>
      </c>
      <c r="E50" s="1">
        <v>36272</v>
      </c>
      <c r="F50" t="s">
        <v>18</v>
      </c>
      <c r="G50" t="s">
        <v>5</v>
      </c>
      <c r="H50" t="s">
        <v>71</v>
      </c>
      <c r="I50" t="s">
        <v>7</v>
      </c>
    </row>
    <row r="51" spans="1:9">
      <c r="A51" t="s">
        <v>0</v>
      </c>
      <c r="B51" t="s">
        <v>72</v>
      </c>
      <c r="C51" t="s">
        <v>73</v>
      </c>
      <c r="D51" t="s">
        <v>55</v>
      </c>
      <c r="E51" s="1">
        <v>36273</v>
      </c>
      <c r="F51" t="s">
        <v>4</v>
      </c>
      <c r="G51" t="s">
        <v>5</v>
      </c>
      <c r="H51" t="s">
        <v>71</v>
      </c>
      <c r="I51" t="s">
        <v>7</v>
      </c>
    </row>
    <row r="52" spans="1:9">
      <c r="A52" t="s">
        <v>15</v>
      </c>
      <c r="B52" t="s">
        <v>83</v>
      </c>
      <c r="C52" t="s">
        <v>84</v>
      </c>
      <c r="D52" t="s">
        <v>55</v>
      </c>
      <c r="E52" s="1">
        <v>36289</v>
      </c>
      <c r="F52" t="s">
        <v>18</v>
      </c>
      <c r="G52" t="s">
        <v>5</v>
      </c>
      <c r="H52" t="s">
        <v>71</v>
      </c>
      <c r="I52" t="s">
        <v>7</v>
      </c>
    </row>
    <row r="53" spans="1:9">
      <c r="A53" t="s">
        <v>15</v>
      </c>
      <c r="B53" t="s">
        <v>203</v>
      </c>
      <c r="C53" t="s">
        <v>213</v>
      </c>
      <c r="D53" t="s">
        <v>55</v>
      </c>
      <c r="E53" s="1">
        <v>36299</v>
      </c>
      <c r="F53" t="s">
        <v>18</v>
      </c>
      <c r="G53" t="s">
        <v>5</v>
      </c>
      <c r="H53" t="s">
        <v>71</v>
      </c>
      <c r="I53" t="s">
        <v>7</v>
      </c>
    </row>
    <row r="54" spans="1:9">
      <c r="A54" t="s">
        <v>15</v>
      </c>
      <c r="B54" t="s">
        <v>56</v>
      </c>
      <c r="C54" t="s">
        <v>57</v>
      </c>
      <c r="D54" t="s">
        <v>55</v>
      </c>
      <c r="E54" s="1">
        <v>36309</v>
      </c>
      <c r="F54" t="s">
        <v>18</v>
      </c>
      <c r="G54" t="s">
        <v>5</v>
      </c>
      <c r="H54" t="s">
        <v>6</v>
      </c>
      <c r="I54" t="s">
        <v>7</v>
      </c>
    </row>
    <row r="55" spans="1:9">
      <c r="A55" t="s">
        <v>15</v>
      </c>
      <c r="B55" t="s">
        <v>56</v>
      </c>
      <c r="C55" t="s">
        <v>57</v>
      </c>
      <c r="D55" t="s">
        <v>55</v>
      </c>
      <c r="E55" s="1">
        <v>36309</v>
      </c>
      <c r="F55" t="s">
        <v>18</v>
      </c>
      <c r="G55" t="s">
        <v>5</v>
      </c>
      <c r="H55" t="s">
        <v>71</v>
      </c>
      <c r="I55" t="s">
        <v>7</v>
      </c>
    </row>
    <row r="56" spans="1:9">
      <c r="A56" t="s">
        <v>15</v>
      </c>
      <c r="B56" t="s">
        <v>100</v>
      </c>
      <c r="C56" t="s">
        <v>101</v>
      </c>
      <c r="D56" t="s">
        <v>55</v>
      </c>
      <c r="E56" s="1">
        <v>36312</v>
      </c>
      <c r="F56" t="s">
        <v>18</v>
      </c>
      <c r="G56" t="s">
        <v>5</v>
      </c>
      <c r="H56" t="s">
        <v>71</v>
      </c>
      <c r="I56" t="s">
        <v>7</v>
      </c>
    </row>
    <row r="57" spans="1:9">
      <c r="A57" t="s">
        <v>15</v>
      </c>
      <c r="B57" t="s">
        <v>110</v>
      </c>
      <c r="C57" t="s">
        <v>112</v>
      </c>
      <c r="D57" t="s">
        <v>55</v>
      </c>
      <c r="E57" s="1">
        <v>36320</v>
      </c>
      <c r="F57" t="s">
        <v>18</v>
      </c>
      <c r="G57" t="s">
        <v>5</v>
      </c>
      <c r="H57" t="s">
        <v>71</v>
      </c>
      <c r="I57" t="s">
        <v>7</v>
      </c>
    </row>
    <row r="58" spans="1:9">
      <c r="A58" t="s">
        <v>0</v>
      </c>
      <c r="B58" t="s">
        <v>79</v>
      </c>
      <c r="C58" t="s">
        <v>80</v>
      </c>
      <c r="D58" t="s">
        <v>55</v>
      </c>
      <c r="E58" s="1">
        <v>36344</v>
      </c>
      <c r="F58" t="s">
        <v>4</v>
      </c>
      <c r="G58" t="s">
        <v>5</v>
      </c>
      <c r="H58" t="s">
        <v>71</v>
      </c>
      <c r="I58" t="s">
        <v>7</v>
      </c>
    </row>
    <row r="59" spans="1:9">
      <c r="A59" t="s">
        <v>15</v>
      </c>
      <c r="B59" t="s">
        <v>102</v>
      </c>
      <c r="C59" t="s">
        <v>103</v>
      </c>
      <c r="D59" t="s">
        <v>55</v>
      </c>
      <c r="E59" s="1">
        <v>36355</v>
      </c>
      <c r="F59" t="s">
        <v>18</v>
      </c>
      <c r="G59" t="s">
        <v>5</v>
      </c>
      <c r="H59" t="s">
        <v>71</v>
      </c>
      <c r="I59" t="s">
        <v>7</v>
      </c>
    </row>
    <row r="60" spans="1:9">
      <c r="A60" t="s">
        <v>0</v>
      </c>
      <c r="B60" t="s">
        <v>11</v>
      </c>
      <c r="C60" t="s">
        <v>14</v>
      </c>
      <c r="D60" t="s">
        <v>3</v>
      </c>
      <c r="E60" s="1">
        <v>36358</v>
      </c>
      <c r="F60" t="s">
        <v>4</v>
      </c>
      <c r="G60" t="s">
        <v>5</v>
      </c>
      <c r="H60" t="s">
        <v>6</v>
      </c>
      <c r="I60" t="s">
        <v>7</v>
      </c>
    </row>
    <row r="61" spans="1:9">
      <c r="A61" t="s">
        <v>15</v>
      </c>
      <c r="B61" t="s">
        <v>110</v>
      </c>
      <c r="C61" t="s">
        <v>111</v>
      </c>
      <c r="D61" t="s">
        <v>55</v>
      </c>
      <c r="E61" s="1">
        <v>36365</v>
      </c>
      <c r="F61" t="s">
        <v>18</v>
      </c>
      <c r="G61" t="s">
        <v>5</v>
      </c>
      <c r="H61" t="s">
        <v>71</v>
      </c>
      <c r="I61" t="s">
        <v>7</v>
      </c>
    </row>
    <row r="62" spans="1:9">
      <c r="A62" t="s">
        <v>66</v>
      </c>
      <c r="B62" t="s">
        <v>117</v>
      </c>
      <c r="C62" t="s">
        <v>118</v>
      </c>
      <c r="D62" t="s">
        <v>55</v>
      </c>
      <c r="E62" s="1">
        <v>36371</v>
      </c>
      <c r="F62" t="s">
        <v>69</v>
      </c>
      <c r="G62" t="s">
        <v>5</v>
      </c>
      <c r="H62" t="s">
        <v>71</v>
      </c>
      <c r="I62" t="s">
        <v>7</v>
      </c>
    </row>
    <row r="63" spans="1:9">
      <c r="A63" t="s">
        <v>15</v>
      </c>
      <c r="B63" t="s">
        <v>53</v>
      </c>
      <c r="C63" t="s">
        <v>54</v>
      </c>
      <c r="D63" t="s">
        <v>55</v>
      </c>
      <c r="E63" s="1">
        <v>36378</v>
      </c>
      <c r="F63" t="s">
        <v>18</v>
      </c>
      <c r="G63" t="s">
        <v>5</v>
      </c>
      <c r="H63" t="s">
        <v>6</v>
      </c>
      <c r="I63" t="s">
        <v>7</v>
      </c>
    </row>
    <row r="64" spans="1:9">
      <c r="A64" t="s">
        <v>15</v>
      </c>
      <c r="B64" t="s">
        <v>53</v>
      </c>
      <c r="C64" t="s">
        <v>54</v>
      </c>
      <c r="D64" t="s">
        <v>55</v>
      </c>
      <c r="E64" s="1">
        <v>36378</v>
      </c>
      <c r="F64" t="s">
        <v>18</v>
      </c>
      <c r="G64" t="s">
        <v>5</v>
      </c>
      <c r="H64" t="s">
        <v>71</v>
      </c>
      <c r="I64" t="s">
        <v>7</v>
      </c>
    </row>
    <row r="65" spans="1:9">
      <c r="A65" t="s">
        <v>15</v>
      </c>
      <c r="B65" t="s">
        <v>16</v>
      </c>
      <c r="C65" t="s">
        <v>17</v>
      </c>
      <c r="D65" t="s">
        <v>3</v>
      </c>
      <c r="E65" s="1">
        <v>36380</v>
      </c>
      <c r="F65" t="s">
        <v>18</v>
      </c>
      <c r="G65" t="s">
        <v>5</v>
      </c>
      <c r="H65" t="s">
        <v>6</v>
      </c>
      <c r="I65" t="s">
        <v>7</v>
      </c>
    </row>
    <row r="66" spans="1:9">
      <c r="A66" t="s">
        <v>15</v>
      </c>
      <c r="B66" t="s">
        <v>16</v>
      </c>
      <c r="C66" t="s">
        <v>17</v>
      </c>
      <c r="D66" t="s">
        <v>3</v>
      </c>
      <c r="E66" s="1">
        <v>36380</v>
      </c>
      <c r="F66" t="s">
        <v>18</v>
      </c>
      <c r="G66" t="s">
        <v>5</v>
      </c>
      <c r="H66" t="s">
        <v>71</v>
      </c>
      <c r="I66" t="s">
        <v>7</v>
      </c>
    </row>
    <row r="67" spans="1:9">
      <c r="A67" t="s">
        <v>15</v>
      </c>
      <c r="B67" t="s">
        <v>86</v>
      </c>
      <c r="C67" t="s">
        <v>87</v>
      </c>
      <c r="D67" t="s">
        <v>55</v>
      </c>
      <c r="E67" s="1">
        <v>36381</v>
      </c>
      <c r="F67" t="s">
        <v>18</v>
      </c>
      <c r="G67" t="s">
        <v>5</v>
      </c>
      <c r="H67" t="s">
        <v>71</v>
      </c>
      <c r="I67" t="s">
        <v>7</v>
      </c>
    </row>
    <row r="68" spans="1:9">
      <c r="A68" t="s">
        <v>0</v>
      </c>
      <c r="B68" t="s">
        <v>11</v>
      </c>
      <c r="C68" t="s">
        <v>10</v>
      </c>
      <c r="D68" t="s">
        <v>3</v>
      </c>
      <c r="E68" s="1">
        <v>36385</v>
      </c>
      <c r="F68" t="s">
        <v>4</v>
      </c>
      <c r="G68" t="s">
        <v>5</v>
      </c>
      <c r="H68" t="s">
        <v>6</v>
      </c>
      <c r="I68" t="s">
        <v>7</v>
      </c>
    </row>
    <row r="69" spans="1:9">
      <c r="A69" t="s">
        <v>15</v>
      </c>
      <c r="B69" t="s">
        <v>23</v>
      </c>
      <c r="C69" t="s">
        <v>24</v>
      </c>
      <c r="D69" t="s">
        <v>3</v>
      </c>
      <c r="E69" s="1">
        <v>36397</v>
      </c>
      <c r="F69" t="s">
        <v>18</v>
      </c>
      <c r="G69" t="s">
        <v>5</v>
      </c>
      <c r="H69" t="s">
        <v>6</v>
      </c>
      <c r="I69" t="s">
        <v>7</v>
      </c>
    </row>
    <row r="70" spans="1:9">
      <c r="A70" t="s">
        <v>0</v>
      </c>
      <c r="B70" t="s">
        <v>81</v>
      </c>
      <c r="C70" t="s">
        <v>82</v>
      </c>
      <c r="D70" t="s">
        <v>55</v>
      </c>
      <c r="E70" s="1">
        <v>36403</v>
      </c>
      <c r="F70" t="s">
        <v>4</v>
      </c>
      <c r="G70" t="s">
        <v>5</v>
      </c>
      <c r="H70" t="s">
        <v>71</v>
      </c>
      <c r="I70" t="s">
        <v>7</v>
      </c>
    </row>
    <row r="71" spans="1:9">
      <c r="A71" t="s">
        <v>15</v>
      </c>
      <c r="B71" t="s">
        <v>92</v>
      </c>
      <c r="C71" t="s">
        <v>93</v>
      </c>
      <c r="D71" t="s">
        <v>55</v>
      </c>
      <c r="E71" s="1">
        <v>36467</v>
      </c>
      <c r="F71" t="s">
        <v>18</v>
      </c>
      <c r="G71" t="s">
        <v>5</v>
      </c>
      <c r="H71" t="s">
        <v>71</v>
      </c>
      <c r="I71" t="s">
        <v>7</v>
      </c>
    </row>
    <row r="72" spans="1:9">
      <c r="A72" t="s">
        <v>15</v>
      </c>
      <c r="B72" t="s">
        <v>42</v>
      </c>
      <c r="C72" t="s">
        <v>43</v>
      </c>
      <c r="D72" t="s">
        <v>3</v>
      </c>
      <c r="E72" s="1">
        <v>36474</v>
      </c>
      <c r="F72" t="s">
        <v>18</v>
      </c>
      <c r="G72" t="s">
        <v>5</v>
      </c>
      <c r="H72" t="s">
        <v>6</v>
      </c>
      <c r="I72" t="s">
        <v>7</v>
      </c>
    </row>
    <row r="73" spans="1:9">
      <c r="A73" t="s">
        <v>15</v>
      </c>
      <c r="B73" t="s">
        <v>42</v>
      </c>
      <c r="C73" t="s">
        <v>43</v>
      </c>
      <c r="D73" t="s">
        <v>3</v>
      </c>
      <c r="E73" s="1">
        <v>36474</v>
      </c>
      <c r="F73" t="s">
        <v>18</v>
      </c>
      <c r="G73" t="s">
        <v>5</v>
      </c>
      <c r="H73" t="s">
        <v>71</v>
      </c>
      <c r="I73" t="s">
        <v>7</v>
      </c>
    </row>
    <row r="74" spans="1:9">
      <c r="A74" t="s">
        <v>15</v>
      </c>
      <c r="B74" t="s">
        <v>106</v>
      </c>
      <c r="C74" t="s">
        <v>107</v>
      </c>
      <c r="D74" t="s">
        <v>55</v>
      </c>
      <c r="E74" s="1">
        <v>36491</v>
      </c>
      <c r="F74" t="s">
        <v>18</v>
      </c>
      <c r="G74" t="s">
        <v>5</v>
      </c>
      <c r="H74" t="s">
        <v>71</v>
      </c>
      <c r="I74" t="s">
        <v>7</v>
      </c>
    </row>
    <row r="75" spans="1:9">
      <c r="A75" t="s">
        <v>15</v>
      </c>
      <c r="B75" t="s">
        <v>31</v>
      </c>
      <c r="C75" t="s">
        <v>32</v>
      </c>
      <c r="D75" t="s">
        <v>3</v>
      </c>
      <c r="E75" s="1">
        <v>36495</v>
      </c>
      <c r="F75" t="s">
        <v>18</v>
      </c>
      <c r="G75" t="s">
        <v>5</v>
      </c>
      <c r="H75" t="s">
        <v>6</v>
      </c>
      <c r="I75" t="s">
        <v>7</v>
      </c>
    </row>
    <row r="76" spans="1:9">
      <c r="A76" t="s">
        <v>0</v>
      </c>
      <c r="B76" t="s">
        <v>76</v>
      </c>
      <c r="C76" t="s">
        <v>78</v>
      </c>
      <c r="D76" t="s">
        <v>55</v>
      </c>
      <c r="E76" s="1">
        <v>36520</v>
      </c>
      <c r="F76" t="s">
        <v>4</v>
      </c>
      <c r="G76" t="s">
        <v>5</v>
      </c>
      <c r="H76" t="s">
        <v>71</v>
      </c>
      <c r="I76" t="s">
        <v>7</v>
      </c>
    </row>
    <row r="77" spans="1:9">
      <c r="A77" t="s">
        <v>15</v>
      </c>
      <c r="B77" t="s">
        <v>53</v>
      </c>
      <c r="C77" t="s">
        <v>109</v>
      </c>
      <c r="D77" t="s">
        <v>55</v>
      </c>
      <c r="E77" s="1">
        <v>36536</v>
      </c>
      <c r="F77" t="s">
        <v>18</v>
      </c>
      <c r="G77" t="s">
        <v>5</v>
      </c>
      <c r="H77" t="s">
        <v>71</v>
      </c>
      <c r="I77" t="s">
        <v>7</v>
      </c>
    </row>
    <row r="78" spans="1:9">
      <c r="A78" t="s">
        <v>66</v>
      </c>
      <c r="B78" t="s">
        <v>67</v>
      </c>
      <c r="C78" t="s">
        <v>68</v>
      </c>
      <c r="D78" t="s">
        <v>3</v>
      </c>
      <c r="E78" s="1">
        <v>36566</v>
      </c>
      <c r="F78" t="s">
        <v>69</v>
      </c>
      <c r="G78" t="s">
        <v>5</v>
      </c>
      <c r="H78" t="s">
        <v>6</v>
      </c>
      <c r="I78" t="s">
        <v>7</v>
      </c>
    </row>
    <row r="79" spans="1:9">
      <c r="A79" t="s">
        <v>15</v>
      </c>
      <c r="B79" t="s">
        <v>90</v>
      </c>
      <c r="C79" t="s">
        <v>91</v>
      </c>
      <c r="D79" t="s">
        <v>55</v>
      </c>
      <c r="E79" s="1">
        <v>36619</v>
      </c>
      <c r="F79" t="s">
        <v>18</v>
      </c>
      <c r="G79" t="s">
        <v>5</v>
      </c>
      <c r="H79" t="s">
        <v>71</v>
      </c>
      <c r="I79" t="s">
        <v>7</v>
      </c>
    </row>
    <row r="80" spans="1:9">
      <c r="A80" t="s">
        <v>15</v>
      </c>
      <c r="B80" t="s">
        <v>21</v>
      </c>
      <c r="C80" t="s">
        <v>22</v>
      </c>
      <c r="D80" t="s">
        <v>3</v>
      </c>
      <c r="E80" s="1">
        <v>36622</v>
      </c>
      <c r="F80" t="s">
        <v>18</v>
      </c>
      <c r="G80" t="s">
        <v>5</v>
      </c>
      <c r="H80" t="s">
        <v>6</v>
      </c>
      <c r="I80" t="s">
        <v>7</v>
      </c>
    </row>
    <row r="81" spans="1:9">
      <c r="A81" t="s">
        <v>0</v>
      </c>
      <c r="B81" t="s">
        <v>12</v>
      </c>
      <c r="C81" t="s">
        <v>13</v>
      </c>
      <c r="D81" t="s">
        <v>3</v>
      </c>
      <c r="E81" s="1">
        <v>36633</v>
      </c>
      <c r="F81" t="s">
        <v>4</v>
      </c>
      <c r="G81" t="s">
        <v>5</v>
      </c>
      <c r="H81" t="s">
        <v>6</v>
      </c>
      <c r="I81" t="s">
        <v>7</v>
      </c>
    </row>
    <row r="82" spans="1:9">
      <c r="A82" t="s">
        <v>15</v>
      </c>
      <c r="B82" t="s">
        <v>51</v>
      </c>
      <c r="C82" t="s">
        <v>52</v>
      </c>
      <c r="D82" t="s">
        <v>3</v>
      </c>
      <c r="E82" s="1">
        <v>36649</v>
      </c>
      <c r="F82" t="s">
        <v>18</v>
      </c>
      <c r="G82" t="s">
        <v>5</v>
      </c>
      <c r="H82" t="s">
        <v>6</v>
      </c>
      <c r="I82" t="s">
        <v>7</v>
      </c>
    </row>
    <row r="83" spans="1:9">
      <c r="A83" t="s">
        <v>15</v>
      </c>
      <c r="B83" t="s">
        <v>40</v>
      </c>
      <c r="C83" t="s">
        <v>41</v>
      </c>
      <c r="D83" t="s">
        <v>3</v>
      </c>
      <c r="E83" s="1">
        <v>36678</v>
      </c>
      <c r="F83" t="s">
        <v>18</v>
      </c>
      <c r="G83" t="s">
        <v>5</v>
      </c>
      <c r="H83" t="s">
        <v>6</v>
      </c>
      <c r="I83" t="s">
        <v>7</v>
      </c>
    </row>
    <row r="84" spans="1:9">
      <c r="A84" t="s">
        <v>15</v>
      </c>
      <c r="B84" t="s">
        <v>40</v>
      </c>
      <c r="C84" t="s">
        <v>41</v>
      </c>
      <c r="D84" t="s">
        <v>3</v>
      </c>
      <c r="E84" s="1">
        <v>36678</v>
      </c>
      <c r="F84" t="s">
        <v>18</v>
      </c>
      <c r="G84" t="s">
        <v>5</v>
      </c>
      <c r="H84" t="s">
        <v>71</v>
      </c>
      <c r="I84" t="s">
        <v>7</v>
      </c>
    </row>
    <row r="85" spans="1:9">
      <c r="A85" t="s">
        <v>15</v>
      </c>
      <c r="B85" t="s">
        <v>88</v>
      </c>
      <c r="C85" t="s">
        <v>89</v>
      </c>
      <c r="D85" t="s">
        <v>55</v>
      </c>
      <c r="E85" s="1">
        <v>36693</v>
      </c>
      <c r="F85" t="s">
        <v>18</v>
      </c>
      <c r="G85" t="s">
        <v>5</v>
      </c>
      <c r="H85" t="s">
        <v>71</v>
      </c>
      <c r="I85" t="s">
        <v>7</v>
      </c>
    </row>
    <row r="86" spans="1:9">
      <c r="A86" t="s">
        <v>15</v>
      </c>
      <c r="B86" t="s">
        <v>114</v>
      </c>
      <c r="C86" t="s">
        <v>115</v>
      </c>
      <c r="D86" t="s">
        <v>55</v>
      </c>
      <c r="E86" s="1">
        <v>36746</v>
      </c>
      <c r="F86" t="s">
        <v>18</v>
      </c>
      <c r="G86" t="s">
        <v>5</v>
      </c>
      <c r="H86" t="s">
        <v>71</v>
      </c>
      <c r="I86" t="s">
        <v>7</v>
      </c>
    </row>
    <row r="87" spans="1:9">
      <c r="A87" t="s">
        <v>15</v>
      </c>
      <c r="B87" t="s">
        <v>25</v>
      </c>
      <c r="C87" t="s">
        <v>26</v>
      </c>
      <c r="D87" t="s">
        <v>3</v>
      </c>
      <c r="E87" s="1">
        <v>36843</v>
      </c>
      <c r="F87" t="s">
        <v>18</v>
      </c>
      <c r="G87" t="s">
        <v>5</v>
      </c>
      <c r="H87" t="s">
        <v>6</v>
      </c>
      <c r="I87" t="s">
        <v>7</v>
      </c>
    </row>
    <row r="88" spans="1:9">
      <c r="A88" t="s">
        <v>15</v>
      </c>
      <c r="B88" t="s">
        <v>44</v>
      </c>
      <c r="C88" t="s">
        <v>45</v>
      </c>
      <c r="D88" t="s">
        <v>3</v>
      </c>
      <c r="E88" s="1">
        <v>36849</v>
      </c>
      <c r="F88" t="s">
        <v>18</v>
      </c>
      <c r="G88" t="s">
        <v>5</v>
      </c>
      <c r="H88" t="s">
        <v>6</v>
      </c>
      <c r="I88" t="s">
        <v>7</v>
      </c>
    </row>
    <row r="89" spans="1:9">
      <c r="A89" t="s">
        <v>15</v>
      </c>
      <c r="B89" t="s">
        <v>44</v>
      </c>
      <c r="C89" t="s">
        <v>45</v>
      </c>
      <c r="D89" t="s">
        <v>3</v>
      </c>
      <c r="E89" s="1">
        <v>36849</v>
      </c>
      <c r="F89" t="s">
        <v>18</v>
      </c>
      <c r="G89" t="s">
        <v>5</v>
      </c>
      <c r="H89" t="s">
        <v>71</v>
      </c>
      <c r="I89" t="s">
        <v>7</v>
      </c>
    </row>
    <row r="90" spans="1:9">
      <c r="A90" t="s">
        <v>0</v>
      </c>
      <c r="B90" t="s">
        <v>1</v>
      </c>
      <c r="C90" t="s">
        <v>2</v>
      </c>
      <c r="D90" t="s">
        <v>3</v>
      </c>
      <c r="E90" s="1">
        <v>36873</v>
      </c>
      <c r="F90" t="s">
        <v>4</v>
      </c>
      <c r="G90" t="s">
        <v>5</v>
      </c>
      <c r="H90" t="s">
        <v>6</v>
      </c>
      <c r="I90" t="s">
        <v>7</v>
      </c>
    </row>
    <row r="91" spans="1:9">
      <c r="A91" t="s">
        <v>15</v>
      </c>
      <c r="B91" t="s">
        <v>33</v>
      </c>
      <c r="C91" t="s">
        <v>34</v>
      </c>
      <c r="D91" t="s">
        <v>3</v>
      </c>
      <c r="E91" s="1">
        <v>36900</v>
      </c>
      <c r="F91" t="s">
        <v>18</v>
      </c>
      <c r="G91" t="s">
        <v>5</v>
      </c>
      <c r="H91" t="s">
        <v>6</v>
      </c>
      <c r="I91" t="s">
        <v>7</v>
      </c>
    </row>
    <row r="92" spans="1:9">
      <c r="A92" t="s">
        <v>15</v>
      </c>
      <c r="B92" t="s">
        <v>38</v>
      </c>
      <c r="C92" t="s">
        <v>39</v>
      </c>
      <c r="D92" t="s">
        <v>3</v>
      </c>
      <c r="E92" s="1">
        <v>36923</v>
      </c>
      <c r="F92" t="s">
        <v>18</v>
      </c>
      <c r="G92" t="s">
        <v>5</v>
      </c>
      <c r="H92" t="s">
        <v>6</v>
      </c>
      <c r="I92" t="s">
        <v>7</v>
      </c>
    </row>
    <row r="93" spans="1:9">
      <c r="A93" t="s">
        <v>15</v>
      </c>
      <c r="B93" t="s">
        <v>38</v>
      </c>
      <c r="C93" t="s">
        <v>39</v>
      </c>
      <c r="D93" t="s">
        <v>3</v>
      </c>
      <c r="E93" s="1">
        <v>36923</v>
      </c>
      <c r="F93" t="s">
        <v>18</v>
      </c>
      <c r="G93" t="s">
        <v>5</v>
      </c>
      <c r="H93" t="s">
        <v>71</v>
      </c>
      <c r="I93" t="s">
        <v>7</v>
      </c>
    </row>
    <row r="94" spans="1:9">
      <c r="A94" t="s">
        <v>15</v>
      </c>
      <c r="B94" t="s">
        <v>36</v>
      </c>
      <c r="C94" t="s">
        <v>37</v>
      </c>
      <c r="D94" t="s">
        <v>3</v>
      </c>
      <c r="E94" s="1">
        <v>36968</v>
      </c>
      <c r="F94" t="s">
        <v>18</v>
      </c>
      <c r="G94" t="s">
        <v>5</v>
      </c>
      <c r="H94" t="s">
        <v>6</v>
      </c>
      <c r="I94" t="s">
        <v>7</v>
      </c>
    </row>
    <row r="95" spans="1:9">
      <c r="A95" t="s">
        <v>0</v>
      </c>
      <c r="B95" t="s">
        <v>74</v>
      </c>
      <c r="C95" t="s">
        <v>75</v>
      </c>
      <c r="D95" t="s">
        <v>55</v>
      </c>
      <c r="E95" s="1">
        <v>36984</v>
      </c>
      <c r="F95" t="s">
        <v>4</v>
      </c>
      <c r="G95" t="s">
        <v>5</v>
      </c>
      <c r="H95" t="s">
        <v>71</v>
      </c>
      <c r="I95" t="s">
        <v>7</v>
      </c>
    </row>
    <row r="96" spans="1:9">
      <c r="A96" t="s">
        <v>0</v>
      </c>
      <c r="B96" t="s">
        <v>74</v>
      </c>
      <c r="C96" t="s">
        <v>75</v>
      </c>
      <c r="D96" t="s">
        <v>55</v>
      </c>
      <c r="E96" s="1">
        <v>36984</v>
      </c>
      <c r="F96" t="s">
        <v>4</v>
      </c>
      <c r="G96" t="s">
        <v>5</v>
      </c>
      <c r="H96" t="s">
        <v>71</v>
      </c>
      <c r="I96" t="s">
        <v>7</v>
      </c>
    </row>
    <row r="97" spans="1:9">
      <c r="A97" t="s">
        <v>15</v>
      </c>
      <c r="B97" t="s">
        <v>36</v>
      </c>
      <c r="C97" t="s">
        <v>48</v>
      </c>
      <c r="D97" t="s">
        <v>3</v>
      </c>
      <c r="E97" s="1">
        <v>36994</v>
      </c>
      <c r="F97" t="s">
        <v>18</v>
      </c>
      <c r="G97" t="s">
        <v>5</v>
      </c>
      <c r="H97" t="s">
        <v>6</v>
      </c>
      <c r="I97" t="s">
        <v>7</v>
      </c>
    </row>
    <row r="98" spans="1:9">
      <c r="A98" t="s">
        <v>0</v>
      </c>
      <c r="B98" t="s">
        <v>9</v>
      </c>
      <c r="C98" t="s">
        <v>10</v>
      </c>
      <c r="D98" t="s">
        <v>3</v>
      </c>
      <c r="E98" s="1">
        <v>37008</v>
      </c>
      <c r="F98" t="s">
        <v>4</v>
      </c>
      <c r="G98" t="s">
        <v>5</v>
      </c>
      <c r="H98" t="s">
        <v>6</v>
      </c>
      <c r="I98" t="s">
        <v>7</v>
      </c>
    </row>
    <row r="99" spans="1:9">
      <c r="A99" t="s">
        <v>15</v>
      </c>
      <c r="B99" t="s">
        <v>27</v>
      </c>
      <c r="C99" t="s">
        <v>28</v>
      </c>
      <c r="D99" t="s">
        <v>3</v>
      </c>
      <c r="E99" s="1">
        <v>37018</v>
      </c>
      <c r="F99" t="s">
        <v>18</v>
      </c>
      <c r="G99" t="s">
        <v>5</v>
      </c>
      <c r="H99" t="s">
        <v>6</v>
      </c>
      <c r="I99" t="s">
        <v>7</v>
      </c>
    </row>
    <row r="100" spans="1:9">
      <c r="A100" t="s">
        <v>15</v>
      </c>
      <c r="B100" t="s">
        <v>62</v>
      </c>
      <c r="C100" t="s">
        <v>63</v>
      </c>
      <c r="D100" t="s">
        <v>3</v>
      </c>
      <c r="E100" s="1">
        <v>37028</v>
      </c>
      <c r="F100" t="s">
        <v>18</v>
      </c>
      <c r="G100" t="s">
        <v>5</v>
      </c>
      <c r="H100" t="s">
        <v>6</v>
      </c>
      <c r="I100" t="s">
        <v>7</v>
      </c>
    </row>
    <row r="101" spans="1:9">
      <c r="A101" t="s">
        <v>15</v>
      </c>
      <c r="B101" t="s">
        <v>94</v>
      </c>
      <c r="C101" t="s">
        <v>95</v>
      </c>
      <c r="D101" t="s">
        <v>55</v>
      </c>
      <c r="E101" s="1">
        <v>37029</v>
      </c>
      <c r="F101" t="s">
        <v>18</v>
      </c>
      <c r="G101" t="s">
        <v>5</v>
      </c>
      <c r="H101" t="s">
        <v>71</v>
      </c>
      <c r="I101" t="s">
        <v>7</v>
      </c>
    </row>
    <row r="102" spans="1:9">
      <c r="A102" t="s">
        <v>15</v>
      </c>
      <c r="B102" t="s">
        <v>49</v>
      </c>
      <c r="C102" t="s">
        <v>50</v>
      </c>
      <c r="D102" t="s">
        <v>3</v>
      </c>
      <c r="E102" s="1">
        <v>37038</v>
      </c>
      <c r="F102" t="s">
        <v>18</v>
      </c>
      <c r="G102" t="s">
        <v>5</v>
      </c>
      <c r="H102" t="s">
        <v>6</v>
      </c>
      <c r="I102" t="s">
        <v>7</v>
      </c>
    </row>
    <row r="103" spans="1:9">
      <c r="A103" t="s">
        <v>15</v>
      </c>
      <c r="B103" t="s">
        <v>49</v>
      </c>
      <c r="C103" t="s">
        <v>50</v>
      </c>
      <c r="D103" t="s">
        <v>3</v>
      </c>
      <c r="E103" s="1">
        <v>37038</v>
      </c>
      <c r="F103" t="s">
        <v>18</v>
      </c>
      <c r="G103" t="s">
        <v>5</v>
      </c>
      <c r="H103" t="s">
        <v>71</v>
      </c>
      <c r="I103" t="s">
        <v>7</v>
      </c>
    </row>
    <row r="104" spans="1:9">
      <c r="A104" t="s">
        <v>15</v>
      </c>
      <c r="B104" t="s">
        <v>29</v>
      </c>
      <c r="C104" t="s">
        <v>30</v>
      </c>
      <c r="D104" t="s">
        <v>3</v>
      </c>
      <c r="E104" s="1">
        <v>37039</v>
      </c>
      <c r="F104" t="s">
        <v>18</v>
      </c>
      <c r="G104" t="s">
        <v>5</v>
      </c>
      <c r="H104" t="s">
        <v>6</v>
      </c>
      <c r="I104" t="s">
        <v>7</v>
      </c>
    </row>
    <row r="105" spans="1:9">
      <c r="A105" t="s">
        <v>15</v>
      </c>
      <c r="B105" t="s">
        <v>12</v>
      </c>
      <c r="C105" t="s">
        <v>35</v>
      </c>
      <c r="D105" t="s">
        <v>3</v>
      </c>
      <c r="E105" s="1">
        <v>37042</v>
      </c>
      <c r="F105" t="s">
        <v>18</v>
      </c>
      <c r="G105" t="s">
        <v>5</v>
      </c>
      <c r="H105" t="s">
        <v>6</v>
      </c>
      <c r="I105" t="s">
        <v>7</v>
      </c>
    </row>
    <row r="106" spans="1:9">
      <c r="A106" t="s">
        <v>15</v>
      </c>
      <c r="B106" t="s">
        <v>12</v>
      </c>
      <c r="C106" t="s">
        <v>35</v>
      </c>
      <c r="D106" t="s">
        <v>3</v>
      </c>
      <c r="E106" s="1">
        <v>37042</v>
      </c>
      <c r="F106" t="s">
        <v>18</v>
      </c>
      <c r="G106" t="s">
        <v>5</v>
      </c>
      <c r="H106" t="s">
        <v>71</v>
      </c>
      <c r="I106" t="s">
        <v>7</v>
      </c>
    </row>
    <row r="107" spans="1:9">
      <c r="A107" t="s">
        <v>15</v>
      </c>
      <c r="B107" t="s">
        <v>64</v>
      </c>
      <c r="C107" t="s">
        <v>65</v>
      </c>
      <c r="D107" t="s">
        <v>3</v>
      </c>
      <c r="E107" s="1">
        <v>37072</v>
      </c>
      <c r="F107" t="s">
        <v>18</v>
      </c>
      <c r="G107" t="s">
        <v>5</v>
      </c>
      <c r="H107" t="s">
        <v>6</v>
      </c>
      <c r="I107" t="s">
        <v>7</v>
      </c>
    </row>
    <row r="108" spans="1:9">
      <c r="A108" t="s">
        <v>15</v>
      </c>
      <c r="B108" t="s">
        <v>104</v>
      </c>
      <c r="C108" t="s">
        <v>105</v>
      </c>
      <c r="D108" t="s">
        <v>55</v>
      </c>
      <c r="E108" s="1">
        <v>37097</v>
      </c>
      <c r="F108" t="s">
        <v>18</v>
      </c>
      <c r="G108" t="s">
        <v>5</v>
      </c>
      <c r="H108" t="s">
        <v>71</v>
      </c>
      <c r="I108" t="s">
        <v>7</v>
      </c>
    </row>
    <row r="109" spans="1:9">
      <c r="A109" t="s">
        <v>15</v>
      </c>
      <c r="B109" t="s">
        <v>104</v>
      </c>
      <c r="C109" t="s">
        <v>105</v>
      </c>
      <c r="D109" t="s">
        <v>55</v>
      </c>
      <c r="E109" s="1">
        <v>37097</v>
      </c>
      <c r="F109" t="s">
        <v>18</v>
      </c>
      <c r="G109" t="s">
        <v>5</v>
      </c>
      <c r="H109" t="s">
        <v>71</v>
      </c>
      <c r="I109" t="s">
        <v>7</v>
      </c>
    </row>
    <row r="110" spans="1:9">
      <c r="A110" t="s">
        <v>15</v>
      </c>
      <c r="B110" t="s">
        <v>104</v>
      </c>
      <c r="C110" t="s">
        <v>105</v>
      </c>
      <c r="D110" t="s">
        <v>55</v>
      </c>
      <c r="E110" s="1">
        <v>37097</v>
      </c>
      <c r="F110" t="s">
        <v>18</v>
      </c>
      <c r="G110" t="s">
        <v>5</v>
      </c>
      <c r="H110" t="s">
        <v>71</v>
      </c>
      <c r="I110" t="s">
        <v>7</v>
      </c>
    </row>
    <row r="111" spans="1:9">
      <c r="A111" t="s">
        <v>15</v>
      </c>
      <c r="B111" t="s">
        <v>58</v>
      </c>
      <c r="C111" t="s">
        <v>59</v>
      </c>
      <c r="D111" t="s">
        <v>3</v>
      </c>
      <c r="E111" s="1">
        <v>37159</v>
      </c>
      <c r="F111" t="s">
        <v>18</v>
      </c>
      <c r="G111" t="s">
        <v>5</v>
      </c>
      <c r="H111" t="s">
        <v>6</v>
      </c>
      <c r="I111" t="s">
        <v>7</v>
      </c>
    </row>
    <row r="112" spans="1:9">
      <c r="A112" t="s">
        <v>15</v>
      </c>
      <c r="B112" t="s">
        <v>72</v>
      </c>
      <c r="C112" t="s">
        <v>116</v>
      </c>
      <c r="D112" t="s">
        <v>55</v>
      </c>
      <c r="E112" s="1">
        <v>37159</v>
      </c>
      <c r="F112" t="s">
        <v>18</v>
      </c>
      <c r="G112" t="s">
        <v>5</v>
      </c>
      <c r="H112" t="s">
        <v>71</v>
      </c>
      <c r="I112" t="s">
        <v>7</v>
      </c>
    </row>
    <row r="113" spans="1:9">
      <c r="A113" t="s">
        <v>15</v>
      </c>
      <c r="B113" t="s">
        <v>76</v>
      </c>
      <c r="C113" t="s">
        <v>85</v>
      </c>
      <c r="D113" t="s">
        <v>55</v>
      </c>
      <c r="E113" s="1">
        <v>37239</v>
      </c>
      <c r="F113" t="s">
        <v>18</v>
      </c>
      <c r="G113" t="s">
        <v>5</v>
      </c>
      <c r="H113" t="s">
        <v>71</v>
      </c>
      <c r="I113" t="s">
        <v>7</v>
      </c>
    </row>
    <row r="114" spans="1:9">
      <c r="A114" t="s">
        <v>119</v>
      </c>
      <c r="B114" t="s">
        <v>138</v>
      </c>
      <c r="C114" t="s">
        <v>139</v>
      </c>
      <c r="D114" t="s">
        <v>3</v>
      </c>
      <c r="E114" s="1">
        <v>37358</v>
      </c>
      <c r="F114" t="s">
        <v>122</v>
      </c>
      <c r="G114" t="s">
        <v>5</v>
      </c>
      <c r="H114" t="s">
        <v>123</v>
      </c>
      <c r="I114" t="s">
        <v>7</v>
      </c>
    </row>
    <row r="115" spans="1:9">
      <c r="A115" t="s">
        <v>119</v>
      </c>
      <c r="B115" t="s">
        <v>144</v>
      </c>
      <c r="C115" t="s">
        <v>145</v>
      </c>
      <c r="D115" t="s">
        <v>3</v>
      </c>
      <c r="E115" s="1">
        <v>37396</v>
      </c>
      <c r="F115" t="s">
        <v>122</v>
      </c>
      <c r="G115" t="s">
        <v>5</v>
      </c>
      <c r="H115" t="s">
        <v>123</v>
      </c>
      <c r="I115" t="s">
        <v>7</v>
      </c>
    </row>
    <row r="116" spans="1:9">
      <c r="A116" t="s">
        <v>119</v>
      </c>
      <c r="B116" t="s">
        <v>148</v>
      </c>
      <c r="C116" t="s">
        <v>163</v>
      </c>
      <c r="D116" t="s">
        <v>55</v>
      </c>
      <c r="E116" s="1">
        <v>37546</v>
      </c>
      <c r="F116" t="s">
        <v>122</v>
      </c>
      <c r="G116" t="s">
        <v>5</v>
      </c>
      <c r="H116" t="s">
        <v>150</v>
      </c>
      <c r="I116" t="s">
        <v>7</v>
      </c>
    </row>
    <row r="117" spans="1:9">
      <c r="A117" t="s">
        <v>119</v>
      </c>
      <c r="B117" t="s">
        <v>146</v>
      </c>
      <c r="C117" t="s">
        <v>147</v>
      </c>
      <c r="D117" t="s">
        <v>3</v>
      </c>
      <c r="E117" s="1">
        <v>37596</v>
      </c>
      <c r="F117" t="s">
        <v>122</v>
      </c>
      <c r="G117" t="s">
        <v>5</v>
      </c>
      <c r="H117" t="s">
        <v>123</v>
      </c>
      <c r="I117" t="s">
        <v>7</v>
      </c>
    </row>
    <row r="118" spans="1:9">
      <c r="A118" t="s">
        <v>119</v>
      </c>
      <c r="B118" t="s">
        <v>136</v>
      </c>
      <c r="C118" t="s">
        <v>137</v>
      </c>
      <c r="D118" t="s">
        <v>3</v>
      </c>
      <c r="E118" s="1">
        <v>37721</v>
      </c>
      <c r="F118" t="s">
        <v>122</v>
      </c>
      <c r="G118" t="s">
        <v>5</v>
      </c>
      <c r="H118" t="s">
        <v>123</v>
      </c>
      <c r="I118" t="s">
        <v>7</v>
      </c>
    </row>
    <row r="119" spans="1:9">
      <c r="A119" t="s">
        <v>119</v>
      </c>
      <c r="B119" t="s">
        <v>148</v>
      </c>
      <c r="C119" t="s">
        <v>149</v>
      </c>
      <c r="D119" t="s">
        <v>55</v>
      </c>
      <c r="E119" s="1">
        <v>37821</v>
      </c>
      <c r="F119" t="s">
        <v>122</v>
      </c>
      <c r="G119" t="s">
        <v>5</v>
      </c>
      <c r="H119" t="s">
        <v>150</v>
      </c>
      <c r="I119" t="s">
        <v>7</v>
      </c>
    </row>
    <row r="120" spans="1:9">
      <c r="A120" t="s">
        <v>119</v>
      </c>
      <c r="B120" t="s">
        <v>159</v>
      </c>
      <c r="C120" t="s">
        <v>164</v>
      </c>
      <c r="D120" t="s">
        <v>55</v>
      </c>
      <c r="E120" s="1">
        <v>37827</v>
      </c>
      <c r="F120" t="s">
        <v>122</v>
      </c>
      <c r="G120" t="s">
        <v>5</v>
      </c>
      <c r="H120" t="s">
        <v>150</v>
      </c>
      <c r="I120" t="s">
        <v>7</v>
      </c>
    </row>
    <row r="121" spans="1:9">
      <c r="A121" t="s">
        <v>119</v>
      </c>
      <c r="B121" t="s">
        <v>120</v>
      </c>
      <c r="C121" t="s">
        <v>121</v>
      </c>
      <c r="D121" t="s">
        <v>3</v>
      </c>
      <c r="E121" s="1">
        <v>37858</v>
      </c>
      <c r="F121" t="s">
        <v>122</v>
      </c>
      <c r="G121" t="s">
        <v>5</v>
      </c>
      <c r="H121" t="s">
        <v>123</v>
      </c>
      <c r="I121" t="s">
        <v>7</v>
      </c>
    </row>
    <row r="122" spans="1:9">
      <c r="A122" t="s">
        <v>119</v>
      </c>
      <c r="B122" t="s">
        <v>151</v>
      </c>
      <c r="C122" t="s">
        <v>152</v>
      </c>
      <c r="D122" t="s">
        <v>55</v>
      </c>
      <c r="E122" s="1">
        <v>37958</v>
      </c>
      <c r="F122" t="s">
        <v>122</v>
      </c>
      <c r="G122" t="s">
        <v>5</v>
      </c>
      <c r="H122" t="s">
        <v>150</v>
      </c>
      <c r="I122" t="s">
        <v>7</v>
      </c>
    </row>
    <row r="123" spans="1:9">
      <c r="A123" t="s">
        <v>119</v>
      </c>
      <c r="B123" t="s">
        <v>142</v>
      </c>
      <c r="C123" t="s">
        <v>143</v>
      </c>
      <c r="D123" t="s">
        <v>3</v>
      </c>
      <c r="E123" s="1">
        <v>37991</v>
      </c>
      <c r="F123" t="s">
        <v>122</v>
      </c>
      <c r="G123" t="s">
        <v>5</v>
      </c>
      <c r="H123" t="s">
        <v>225</v>
      </c>
      <c r="I123" t="s">
        <v>7</v>
      </c>
    </row>
    <row r="124" spans="1:9">
      <c r="A124" t="s">
        <v>119</v>
      </c>
      <c r="B124" t="s">
        <v>126</v>
      </c>
      <c r="C124" t="s">
        <v>127</v>
      </c>
      <c r="D124" t="s">
        <v>3</v>
      </c>
      <c r="E124" s="1">
        <v>38023</v>
      </c>
      <c r="F124" t="s">
        <v>122</v>
      </c>
      <c r="G124" t="s">
        <v>5</v>
      </c>
      <c r="H124" t="s">
        <v>225</v>
      </c>
      <c r="I124" t="s">
        <v>7</v>
      </c>
    </row>
    <row r="125" spans="1:9">
      <c r="A125" t="s">
        <v>119</v>
      </c>
      <c r="B125" t="s">
        <v>134</v>
      </c>
      <c r="C125" t="s">
        <v>135</v>
      </c>
      <c r="D125" t="s">
        <v>3</v>
      </c>
      <c r="E125" s="1">
        <v>38029</v>
      </c>
      <c r="F125" t="s">
        <v>122</v>
      </c>
      <c r="G125" t="s">
        <v>5</v>
      </c>
      <c r="H125" t="s">
        <v>225</v>
      </c>
      <c r="I125" t="s">
        <v>7</v>
      </c>
    </row>
    <row r="126" spans="1:9">
      <c r="A126" t="s">
        <v>119</v>
      </c>
      <c r="B126" t="s">
        <v>140</v>
      </c>
      <c r="C126" t="s">
        <v>141</v>
      </c>
      <c r="D126" t="s">
        <v>3</v>
      </c>
      <c r="E126" s="1">
        <v>38047</v>
      </c>
      <c r="F126" t="s">
        <v>122</v>
      </c>
      <c r="G126" t="s">
        <v>5</v>
      </c>
      <c r="H126" t="s">
        <v>225</v>
      </c>
      <c r="I126" t="s">
        <v>7</v>
      </c>
    </row>
    <row r="127" spans="1:9">
      <c r="A127" t="s">
        <v>119</v>
      </c>
      <c r="B127" t="s">
        <v>132</v>
      </c>
      <c r="C127" t="s">
        <v>133</v>
      </c>
      <c r="D127" t="s">
        <v>3</v>
      </c>
      <c r="E127" s="1">
        <v>38074</v>
      </c>
      <c r="F127" t="s">
        <v>122</v>
      </c>
      <c r="G127" t="s">
        <v>5</v>
      </c>
      <c r="H127" t="s">
        <v>225</v>
      </c>
      <c r="I127" t="s">
        <v>7</v>
      </c>
    </row>
    <row r="128" spans="1:9">
      <c r="A128" t="s">
        <v>119</v>
      </c>
      <c r="B128" t="s">
        <v>124</v>
      </c>
      <c r="C128" t="s">
        <v>125</v>
      </c>
      <c r="D128" t="s">
        <v>3</v>
      </c>
      <c r="E128" s="1">
        <v>38077</v>
      </c>
      <c r="F128" t="s">
        <v>122</v>
      </c>
      <c r="G128" t="s">
        <v>5</v>
      </c>
      <c r="H128" t="s">
        <v>225</v>
      </c>
      <c r="I128" t="s">
        <v>7</v>
      </c>
    </row>
    <row r="129" spans="1:9">
      <c r="A129" t="s">
        <v>119</v>
      </c>
      <c r="B129" t="s">
        <v>159</v>
      </c>
      <c r="C129" t="s">
        <v>160</v>
      </c>
      <c r="D129" t="s">
        <v>55</v>
      </c>
      <c r="E129" s="1">
        <v>38118</v>
      </c>
      <c r="F129" t="s">
        <v>122</v>
      </c>
      <c r="G129" t="s">
        <v>5</v>
      </c>
      <c r="H129" t="s">
        <v>224</v>
      </c>
      <c r="I129" t="s">
        <v>7</v>
      </c>
    </row>
    <row r="130" spans="1:9">
      <c r="A130" t="s">
        <v>119</v>
      </c>
      <c r="B130" t="s">
        <v>153</v>
      </c>
      <c r="C130" t="s">
        <v>154</v>
      </c>
      <c r="D130" t="s">
        <v>55</v>
      </c>
      <c r="E130" s="1">
        <v>38159</v>
      </c>
      <c r="F130" t="s">
        <v>122</v>
      </c>
      <c r="G130" t="s">
        <v>5</v>
      </c>
      <c r="H130" t="s">
        <v>224</v>
      </c>
      <c r="I130" t="s">
        <v>7</v>
      </c>
    </row>
    <row r="131" spans="1:9">
      <c r="A131" t="s">
        <v>119</v>
      </c>
      <c r="B131" t="s">
        <v>155</v>
      </c>
      <c r="C131" t="s">
        <v>156</v>
      </c>
      <c r="D131" t="s">
        <v>55</v>
      </c>
      <c r="E131" s="1">
        <v>38164</v>
      </c>
      <c r="F131" t="s">
        <v>122</v>
      </c>
      <c r="G131" t="s">
        <v>5</v>
      </c>
      <c r="H131" t="s">
        <v>224</v>
      </c>
      <c r="I131" t="s">
        <v>7</v>
      </c>
    </row>
    <row r="132" spans="1:9">
      <c r="A132" t="s">
        <v>119</v>
      </c>
      <c r="B132" t="s">
        <v>130</v>
      </c>
      <c r="C132" t="s">
        <v>131</v>
      </c>
      <c r="D132" t="s">
        <v>3</v>
      </c>
      <c r="E132" s="1">
        <v>38250</v>
      </c>
      <c r="F132" t="s">
        <v>122</v>
      </c>
      <c r="G132" t="s">
        <v>5</v>
      </c>
      <c r="H132" t="s">
        <v>225</v>
      </c>
      <c r="I132" t="s">
        <v>7</v>
      </c>
    </row>
    <row r="133" spans="1:9">
      <c r="A133" t="s">
        <v>119</v>
      </c>
      <c r="B133" t="s">
        <v>128</v>
      </c>
      <c r="C133" t="s">
        <v>129</v>
      </c>
      <c r="D133" t="s">
        <v>3</v>
      </c>
      <c r="E133" s="1">
        <v>38279</v>
      </c>
      <c r="F133" t="s">
        <v>122</v>
      </c>
      <c r="G133" t="s">
        <v>5</v>
      </c>
      <c r="H133" t="s">
        <v>225</v>
      </c>
      <c r="I133" t="s">
        <v>7</v>
      </c>
    </row>
    <row r="134" spans="1:9">
      <c r="A134" t="s">
        <v>119</v>
      </c>
      <c r="B134" t="s">
        <v>161</v>
      </c>
      <c r="C134" t="s">
        <v>162</v>
      </c>
      <c r="D134" t="s">
        <v>55</v>
      </c>
      <c r="E134" s="1">
        <v>38286</v>
      </c>
      <c r="F134" t="s">
        <v>122</v>
      </c>
      <c r="G134" t="s">
        <v>5</v>
      </c>
      <c r="H134" t="s">
        <v>224</v>
      </c>
      <c r="I134" t="s">
        <v>7</v>
      </c>
    </row>
    <row r="135" spans="1:9">
      <c r="A135" t="s">
        <v>220</v>
      </c>
      <c r="B135" t="s">
        <v>221</v>
      </c>
      <c r="C135" t="s">
        <v>222</v>
      </c>
      <c r="D135" t="s">
        <v>55</v>
      </c>
      <c r="E135" s="1">
        <v>38300</v>
      </c>
      <c r="F135" t="s">
        <v>223</v>
      </c>
      <c r="G135" t="s">
        <v>5</v>
      </c>
      <c r="H135" t="s">
        <v>224</v>
      </c>
      <c r="I135" t="s">
        <v>7</v>
      </c>
    </row>
    <row r="136" spans="1:9">
      <c r="A136" t="s">
        <v>119</v>
      </c>
      <c r="B136" t="s">
        <v>157</v>
      </c>
      <c r="C136" t="s">
        <v>158</v>
      </c>
      <c r="D136" t="s">
        <v>55</v>
      </c>
      <c r="E136" s="1">
        <v>38327</v>
      </c>
      <c r="F136" t="s">
        <v>122</v>
      </c>
      <c r="G136" t="s">
        <v>5</v>
      </c>
      <c r="H136" t="s">
        <v>224</v>
      </c>
      <c r="I136" t="s">
        <v>7</v>
      </c>
    </row>
  </sheetData>
  <sortState ref="A1:I137">
    <sortCondition ref="E1:E137"/>
  </sortState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P12"/>
  <sheetViews>
    <sheetView workbookViewId="0">
      <selection activeCell="A3" sqref="A3"/>
    </sheetView>
  </sheetViews>
  <sheetFormatPr defaultRowHeight="15"/>
  <cols>
    <col min="1" max="1" width="15.5703125" bestFit="1" customWidth="1"/>
    <col min="2" max="2" width="20.140625" bestFit="1" customWidth="1"/>
    <col min="3" max="3" width="18.140625" bestFit="1" customWidth="1"/>
    <col min="4" max="4" width="19" bestFit="1" customWidth="1"/>
    <col min="5" max="5" width="40.140625" bestFit="1" customWidth="1"/>
    <col min="6" max="6" width="4.7109375" style="5" bestFit="1" customWidth="1"/>
    <col min="7" max="10" width="7.140625" bestFit="1" customWidth="1"/>
    <col min="11" max="12" width="8.5703125" customWidth="1"/>
    <col min="13" max="16" width="7.140625" bestFit="1" customWidth="1"/>
  </cols>
  <sheetData>
    <row r="1" spans="1:16" ht="18.75">
      <c r="A1" s="2" t="s">
        <v>227</v>
      </c>
      <c r="F1" s="5" t="s">
        <v>327</v>
      </c>
      <c r="G1" s="5" t="s">
        <v>306</v>
      </c>
      <c r="H1" s="5" t="s">
        <v>307</v>
      </c>
      <c r="I1" s="5" t="s">
        <v>308</v>
      </c>
      <c r="J1" s="5" t="s">
        <v>326</v>
      </c>
      <c r="K1" s="5" t="s">
        <v>309</v>
      </c>
      <c r="L1" s="5"/>
    </row>
    <row r="3" spans="1:16">
      <c r="A3" s="11" t="s">
        <v>310</v>
      </c>
      <c r="B3" s="11" t="s">
        <v>323</v>
      </c>
      <c r="C3" s="11" t="s">
        <v>324</v>
      </c>
      <c r="D3" s="11" t="s">
        <v>325</v>
      </c>
      <c r="E3" s="11" t="s">
        <v>119</v>
      </c>
      <c r="F3" s="12">
        <v>17</v>
      </c>
      <c r="G3" s="13">
        <f>M3</f>
        <v>3.7615740740740739E-3</v>
      </c>
      <c r="H3" s="13">
        <f>N3-M3</f>
        <v>3.7500000000000003E-3</v>
      </c>
      <c r="I3" s="13">
        <f>O3-N3</f>
        <v>3.9467592592592601E-3</v>
      </c>
      <c r="J3" s="13">
        <f>P3-O3</f>
        <v>3.4027777777777754E-3</v>
      </c>
      <c r="K3" s="14">
        <f>P3</f>
        <v>1.486111111111111E-2</v>
      </c>
      <c r="L3" s="13"/>
      <c r="M3" s="13">
        <v>3.7615740740740739E-3</v>
      </c>
      <c r="N3" s="13">
        <v>7.5115740740740742E-3</v>
      </c>
      <c r="O3" s="13">
        <v>1.1458333333333334E-2</v>
      </c>
      <c r="P3" s="13">
        <v>1.486111111111111E-2</v>
      </c>
    </row>
    <row r="4" spans="1:16">
      <c r="G4" s="3"/>
      <c r="H4" s="3"/>
      <c r="I4" s="3"/>
      <c r="J4" s="3"/>
      <c r="K4" s="4"/>
      <c r="L4" s="3"/>
      <c r="M4" s="3"/>
      <c r="N4" s="3"/>
      <c r="O4" s="3"/>
      <c r="P4" s="3"/>
    </row>
    <row r="5" spans="1:16" ht="18.75">
      <c r="A5" s="2" t="s">
        <v>226</v>
      </c>
      <c r="G5" s="3"/>
      <c r="H5" s="3"/>
      <c r="I5" s="3"/>
      <c r="J5" s="3"/>
      <c r="K5" s="4"/>
      <c r="L5" s="3"/>
      <c r="M5" s="3"/>
      <c r="N5" s="3"/>
      <c r="O5" s="3"/>
      <c r="P5" s="3"/>
    </row>
    <row r="6" spans="1:16">
      <c r="G6" s="3"/>
      <c r="H6" s="3"/>
      <c r="I6" s="3"/>
      <c r="J6" s="3"/>
      <c r="K6" s="4"/>
      <c r="L6" s="3"/>
      <c r="M6" s="3"/>
      <c r="N6" s="3"/>
      <c r="O6" s="3"/>
      <c r="P6" s="3"/>
    </row>
    <row r="7" spans="1:16">
      <c r="A7" s="11" t="s">
        <v>319</v>
      </c>
      <c r="B7" s="11" t="s">
        <v>320</v>
      </c>
      <c r="C7" s="11" t="s">
        <v>321</v>
      </c>
      <c r="D7" s="11" t="s">
        <v>322</v>
      </c>
      <c r="E7" s="11" t="s">
        <v>119</v>
      </c>
      <c r="F7" s="12">
        <v>3</v>
      </c>
      <c r="G7" s="13">
        <f>M7</f>
        <v>3.8425925925925923E-3</v>
      </c>
      <c r="H7" s="13">
        <f>N7-M7</f>
        <v>3.3564814814814816E-3</v>
      </c>
      <c r="I7" s="13">
        <f>O7-N7</f>
        <v>4.3750000000000013E-3</v>
      </c>
      <c r="J7" s="13">
        <f>P7-O7</f>
        <v>3.2986111111111098E-3</v>
      </c>
      <c r="K7" s="14">
        <f>P7</f>
        <v>1.4872685185185185E-2</v>
      </c>
      <c r="L7" s="13"/>
      <c r="M7" s="13">
        <v>3.8425925925925923E-3</v>
      </c>
      <c r="N7" s="13">
        <v>7.1990740740740739E-3</v>
      </c>
      <c r="O7" s="13">
        <v>1.1574074074074075E-2</v>
      </c>
      <c r="P7" s="13">
        <v>1.4872685185185185E-2</v>
      </c>
    </row>
    <row r="8" spans="1:16">
      <c r="G8" s="3"/>
      <c r="H8" s="3"/>
      <c r="I8" s="3"/>
      <c r="J8" s="3"/>
      <c r="K8" s="4"/>
      <c r="L8" s="3"/>
      <c r="M8" s="3"/>
      <c r="N8" s="3"/>
      <c r="O8" s="3"/>
      <c r="P8" s="3"/>
    </row>
    <row r="9" spans="1:16" ht="18.75">
      <c r="A9" s="2" t="s">
        <v>228</v>
      </c>
      <c r="G9" s="3"/>
      <c r="H9" s="3"/>
      <c r="I9" s="3"/>
      <c r="J9" s="3"/>
      <c r="K9" s="4"/>
      <c r="L9" s="3"/>
      <c r="M9" s="3"/>
      <c r="N9" s="3"/>
      <c r="O9" s="3"/>
      <c r="P9" s="3"/>
    </row>
    <row r="10" spans="1:16">
      <c r="G10" s="3"/>
      <c r="H10" s="3"/>
      <c r="I10" s="3"/>
      <c r="J10" s="3"/>
      <c r="K10" s="4"/>
      <c r="L10" s="3"/>
      <c r="M10" s="3"/>
      <c r="N10" s="3"/>
      <c r="O10" s="3"/>
      <c r="P10" s="3"/>
    </row>
    <row r="11" spans="1:16">
      <c r="A11" s="11" t="s">
        <v>311</v>
      </c>
      <c r="B11" s="11" t="s">
        <v>312</v>
      </c>
      <c r="C11" s="11" t="s">
        <v>313</v>
      </c>
      <c r="D11" s="11" t="s">
        <v>314</v>
      </c>
      <c r="E11" s="11" t="s">
        <v>0</v>
      </c>
      <c r="F11" s="12">
        <v>18</v>
      </c>
      <c r="G11" s="13">
        <f>M11</f>
        <v>3.4490740740740745E-3</v>
      </c>
      <c r="H11" s="13">
        <f t="shared" ref="H11:J12" si="0">N11-M11</f>
        <v>3.4722222222222225E-3</v>
      </c>
      <c r="I11" s="13">
        <f t="shared" si="0"/>
        <v>3.2175925925925913E-3</v>
      </c>
      <c r="J11" s="13">
        <f t="shared" si="0"/>
        <v>3.2638888888888891E-3</v>
      </c>
      <c r="K11" s="14">
        <f>P11</f>
        <v>1.3402777777777777E-2</v>
      </c>
      <c r="L11" s="13"/>
      <c r="M11" s="13">
        <v>3.4490740740740745E-3</v>
      </c>
      <c r="N11" s="13">
        <v>6.9212962962962969E-3</v>
      </c>
      <c r="O11" s="13">
        <v>1.0138888888888888E-2</v>
      </c>
      <c r="P11" s="13">
        <v>1.3402777777777777E-2</v>
      </c>
    </row>
    <row r="12" spans="1:16">
      <c r="A12" t="s">
        <v>318</v>
      </c>
      <c r="B12" t="s">
        <v>317</v>
      </c>
      <c r="C12" t="s">
        <v>316</v>
      </c>
      <c r="D12" t="s">
        <v>315</v>
      </c>
      <c r="E12" t="s">
        <v>15</v>
      </c>
      <c r="F12" s="5">
        <v>30</v>
      </c>
      <c r="G12" s="3">
        <f>M12</f>
        <v>3.6226851851851854E-3</v>
      </c>
      <c r="H12" s="3">
        <f t="shared" si="0"/>
        <v>3.4374999999999987E-3</v>
      </c>
      <c r="I12" s="3">
        <f t="shared" si="0"/>
        <v>3.5069444444444453E-3</v>
      </c>
      <c r="J12" s="3">
        <f t="shared" si="0"/>
        <v>3.2986111111111098E-3</v>
      </c>
      <c r="K12" s="4">
        <f>P12</f>
        <v>1.3865740740740739E-2</v>
      </c>
      <c r="L12" s="3"/>
      <c r="M12" s="3">
        <v>3.6226851851851854E-3</v>
      </c>
      <c r="N12" s="3">
        <v>7.0601851851851841E-3</v>
      </c>
      <c r="O12" s="3">
        <v>1.0567129629629629E-2</v>
      </c>
      <c r="P12" s="3">
        <v>1.3865740740740739E-2</v>
      </c>
    </row>
  </sheetData>
  <pageMargins left="0.7" right="0.7" top="0.75" bottom="0.75" header="0.3" footer="0.3"/>
  <pageSetup paperSize="9" orientation="portrait" horizontalDpi="4294967293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16"/>
  <sheetViews>
    <sheetView workbookViewId="0">
      <selection activeCell="E2" sqref="E2:E6"/>
    </sheetView>
  </sheetViews>
  <sheetFormatPr defaultRowHeight="15"/>
  <cols>
    <col min="1" max="1" width="10" customWidth="1"/>
    <col min="2" max="2" width="9" customWidth="1"/>
    <col min="3" max="3" width="2.7109375" customWidth="1"/>
    <col min="4" max="4" width="10.7109375" bestFit="1" customWidth="1"/>
    <col min="5" max="5" width="27.28515625" customWidth="1"/>
    <col min="6" max="6" width="11" bestFit="1" customWidth="1"/>
    <col min="7" max="7" width="8" customWidth="1"/>
    <col min="8" max="8" width="4.7109375" style="5" bestFit="1" customWidth="1"/>
    <col min="9" max="9" width="7.140625" style="6" bestFit="1" customWidth="1"/>
  </cols>
  <sheetData>
    <row r="1" spans="1:9" ht="18.75">
      <c r="A1" s="2" t="s">
        <v>227</v>
      </c>
      <c r="H1" s="5" t="s">
        <v>327</v>
      </c>
      <c r="I1" s="6" t="s">
        <v>328</v>
      </c>
    </row>
    <row r="2" spans="1:9">
      <c r="A2" s="15" t="s">
        <v>161</v>
      </c>
      <c r="B2" s="15" t="s">
        <v>162</v>
      </c>
      <c r="C2" s="15" t="s">
        <v>55</v>
      </c>
      <c r="D2" s="16">
        <v>38286</v>
      </c>
      <c r="E2" t="s">
        <v>119</v>
      </c>
      <c r="F2" s="15" t="s">
        <v>329</v>
      </c>
      <c r="G2" s="15" t="s">
        <v>224</v>
      </c>
      <c r="H2" s="17">
        <v>13</v>
      </c>
      <c r="I2" s="18" t="s">
        <v>239</v>
      </c>
    </row>
    <row r="3" spans="1:9">
      <c r="A3" s="15" t="s">
        <v>279</v>
      </c>
      <c r="B3" s="15" t="s">
        <v>286</v>
      </c>
      <c r="C3" s="15" t="s">
        <v>55</v>
      </c>
      <c r="D3" s="16">
        <v>38159</v>
      </c>
      <c r="E3" t="s">
        <v>119</v>
      </c>
      <c r="F3" s="15" t="s">
        <v>329</v>
      </c>
      <c r="G3" s="15" t="s">
        <v>224</v>
      </c>
      <c r="H3" s="17">
        <v>15</v>
      </c>
      <c r="I3" s="18" t="s">
        <v>237</v>
      </c>
    </row>
    <row r="4" spans="1:9">
      <c r="A4" s="15" t="s">
        <v>280</v>
      </c>
      <c r="B4" s="15" t="s">
        <v>285</v>
      </c>
      <c r="C4" s="15" t="s">
        <v>55</v>
      </c>
      <c r="D4" s="16">
        <v>38118</v>
      </c>
      <c r="E4" t="s">
        <v>119</v>
      </c>
      <c r="F4" s="15" t="s">
        <v>329</v>
      </c>
      <c r="G4" s="15" t="s">
        <v>224</v>
      </c>
      <c r="H4" s="17">
        <v>16</v>
      </c>
      <c r="I4" s="18" t="s">
        <v>236</v>
      </c>
    </row>
    <row r="5" spans="1:9">
      <c r="A5" t="s">
        <v>281</v>
      </c>
      <c r="B5" t="s">
        <v>284</v>
      </c>
      <c r="C5" t="s">
        <v>55</v>
      </c>
      <c r="D5" s="1">
        <v>38327</v>
      </c>
      <c r="E5" t="s">
        <v>119</v>
      </c>
      <c r="F5" t="s">
        <v>329</v>
      </c>
      <c r="G5" t="s">
        <v>224</v>
      </c>
      <c r="H5" s="5">
        <v>12</v>
      </c>
      <c r="I5" s="6" t="s">
        <v>240</v>
      </c>
    </row>
    <row r="6" spans="1:9">
      <c r="A6" t="s">
        <v>282</v>
      </c>
      <c r="B6" t="s">
        <v>283</v>
      </c>
      <c r="C6" t="s">
        <v>55</v>
      </c>
      <c r="D6" s="1">
        <v>38164</v>
      </c>
      <c r="E6" t="s">
        <v>119</v>
      </c>
      <c r="F6" t="s">
        <v>329</v>
      </c>
      <c r="G6" t="s">
        <v>224</v>
      </c>
      <c r="H6" s="5">
        <v>9</v>
      </c>
      <c r="I6" s="6" t="s">
        <v>238</v>
      </c>
    </row>
    <row r="14" spans="1:9">
      <c r="D14" s="1"/>
    </row>
    <row r="15" spans="1:9">
      <c r="D15" s="1"/>
    </row>
    <row r="16" spans="1:9">
      <c r="D16" s="1"/>
    </row>
  </sheetData>
  <sortState ref="A2:I12">
    <sortCondition descending="1" ref="C2:C12"/>
    <sortCondition ref="I2:I12"/>
  </sortState>
  <pageMargins left="0.7" right="0.7" top="0.75" bottom="0.75" header="0.3" footer="0.3"/>
  <pageSetup paperSize="9" orientation="portrait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7"/>
  <sheetViews>
    <sheetView workbookViewId="0">
      <selection activeCell="E2" sqref="E2:E7"/>
    </sheetView>
  </sheetViews>
  <sheetFormatPr defaultRowHeight="15"/>
  <cols>
    <col min="1" max="1" width="11.85546875" bestFit="1" customWidth="1"/>
    <col min="2" max="2" width="7.85546875" bestFit="1" customWidth="1"/>
    <col min="3" max="3" width="2" bestFit="1" customWidth="1"/>
    <col min="4" max="4" width="10.7109375" bestFit="1" customWidth="1"/>
    <col min="5" max="5" width="28" customWidth="1"/>
    <col min="6" max="6" width="11" bestFit="1" customWidth="1"/>
    <col min="7" max="7" width="8" bestFit="1" customWidth="1"/>
    <col min="8" max="8" width="4.7109375" style="5" bestFit="1" customWidth="1"/>
    <col min="9" max="9" width="7.140625" style="6" bestFit="1" customWidth="1"/>
  </cols>
  <sheetData>
    <row r="1" spans="1:9" ht="18.75">
      <c r="A1" s="2" t="s">
        <v>271</v>
      </c>
      <c r="D1" s="1"/>
      <c r="H1" s="5" t="s">
        <v>327</v>
      </c>
      <c r="I1" s="6" t="s">
        <v>328</v>
      </c>
    </row>
    <row r="2" spans="1:9">
      <c r="A2" s="7" t="s">
        <v>126</v>
      </c>
      <c r="B2" s="7" t="s">
        <v>127</v>
      </c>
      <c r="C2" s="7" t="s">
        <v>3</v>
      </c>
      <c r="D2" s="8">
        <v>38023</v>
      </c>
      <c r="E2" t="s">
        <v>119</v>
      </c>
      <c r="F2" s="7" t="s">
        <v>329</v>
      </c>
      <c r="G2" s="7" t="s">
        <v>225</v>
      </c>
      <c r="H2" s="9">
        <v>10</v>
      </c>
      <c r="I2" s="10" t="s">
        <v>243</v>
      </c>
    </row>
    <row r="3" spans="1:9">
      <c r="A3" s="7" t="s">
        <v>278</v>
      </c>
      <c r="B3" s="7" t="s">
        <v>277</v>
      </c>
      <c r="C3" s="7" t="s">
        <v>3</v>
      </c>
      <c r="D3" s="8">
        <v>37991</v>
      </c>
      <c r="E3" t="s">
        <v>119</v>
      </c>
      <c r="F3" s="7" t="s">
        <v>329</v>
      </c>
      <c r="G3" s="7" t="s">
        <v>225</v>
      </c>
      <c r="H3" s="9">
        <v>5</v>
      </c>
      <c r="I3" s="10" t="s">
        <v>241</v>
      </c>
    </row>
    <row r="4" spans="1:9">
      <c r="A4" s="7" t="s">
        <v>128</v>
      </c>
      <c r="B4" s="7" t="s">
        <v>129</v>
      </c>
      <c r="C4" s="7" t="s">
        <v>3</v>
      </c>
      <c r="D4" s="8">
        <v>38279</v>
      </c>
      <c r="E4" t="s">
        <v>119</v>
      </c>
      <c r="F4" s="7" t="s">
        <v>329</v>
      </c>
      <c r="G4" s="7" t="s">
        <v>225</v>
      </c>
      <c r="H4" s="9">
        <v>17</v>
      </c>
      <c r="I4" s="10" t="s">
        <v>241</v>
      </c>
    </row>
    <row r="5" spans="1:9">
      <c r="A5" t="s">
        <v>274</v>
      </c>
      <c r="B5" t="s">
        <v>273</v>
      </c>
      <c r="C5" t="s">
        <v>3</v>
      </c>
      <c r="D5" s="1">
        <v>38074</v>
      </c>
      <c r="E5" t="s">
        <v>119</v>
      </c>
      <c r="F5" t="s">
        <v>329</v>
      </c>
      <c r="G5" t="s">
        <v>225</v>
      </c>
      <c r="H5" s="5">
        <v>11</v>
      </c>
      <c r="I5" s="6" t="s">
        <v>244</v>
      </c>
    </row>
    <row r="6" spans="1:9">
      <c r="A6" t="s">
        <v>130</v>
      </c>
      <c r="B6" t="s">
        <v>131</v>
      </c>
      <c r="C6" t="s">
        <v>3</v>
      </c>
      <c r="D6" s="1">
        <v>38250</v>
      </c>
      <c r="E6" t="s">
        <v>119</v>
      </c>
      <c r="F6" t="s">
        <v>329</v>
      </c>
      <c r="G6" t="s">
        <v>225</v>
      </c>
      <c r="H6" s="5">
        <v>14</v>
      </c>
      <c r="I6" s="6" t="s">
        <v>245</v>
      </c>
    </row>
    <row r="7" spans="1:9">
      <c r="A7" t="s">
        <v>275</v>
      </c>
      <c r="B7" t="s">
        <v>276</v>
      </c>
      <c r="C7" t="s">
        <v>3</v>
      </c>
      <c r="D7" s="1">
        <v>38047</v>
      </c>
      <c r="E7" t="s">
        <v>119</v>
      </c>
      <c r="F7" t="s">
        <v>329</v>
      </c>
      <c r="G7" t="s">
        <v>225</v>
      </c>
      <c r="H7" s="5">
        <v>8</v>
      </c>
      <c r="I7" s="6" t="s">
        <v>242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I11"/>
  <sheetViews>
    <sheetView workbookViewId="0">
      <selection activeCell="E21" sqref="E21"/>
    </sheetView>
  </sheetViews>
  <sheetFormatPr defaultRowHeight="15"/>
  <cols>
    <col min="1" max="1" width="10.5703125" bestFit="1" customWidth="1"/>
    <col min="2" max="2" width="10.7109375" bestFit="1" customWidth="1"/>
    <col min="3" max="3" width="2.7109375" customWidth="1"/>
    <col min="4" max="4" width="10.7109375" bestFit="1" customWidth="1"/>
    <col min="5" max="5" width="27.7109375" customWidth="1"/>
    <col min="6" max="6" width="11" bestFit="1" customWidth="1"/>
    <col min="7" max="7" width="8" customWidth="1"/>
    <col min="8" max="8" width="4.7109375" style="5" bestFit="1" customWidth="1"/>
    <col min="9" max="9" width="7.140625" style="6" bestFit="1" customWidth="1"/>
  </cols>
  <sheetData>
    <row r="1" spans="1:9" ht="18.75">
      <c r="A1" s="2" t="s">
        <v>226</v>
      </c>
      <c r="H1" s="5" t="s">
        <v>327</v>
      </c>
      <c r="I1" s="6" t="s">
        <v>328</v>
      </c>
    </row>
    <row r="2" spans="1:9">
      <c r="A2" s="15" t="s">
        <v>287</v>
      </c>
      <c r="B2" s="15" t="s">
        <v>289</v>
      </c>
      <c r="C2" s="15" t="s">
        <v>55</v>
      </c>
      <c r="D2" s="16">
        <v>37546</v>
      </c>
      <c r="E2" t="s">
        <v>119</v>
      </c>
      <c r="F2" s="15" t="s">
        <v>329</v>
      </c>
      <c r="G2" s="15" t="s">
        <v>150</v>
      </c>
      <c r="H2" s="17">
        <v>1</v>
      </c>
      <c r="I2" s="18" t="s">
        <v>229</v>
      </c>
    </row>
    <row r="3" spans="1:9">
      <c r="A3" s="15" t="s">
        <v>288</v>
      </c>
      <c r="B3" s="15" t="s">
        <v>290</v>
      </c>
      <c r="C3" s="15" t="s">
        <v>55</v>
      </c>
      <c r="D3" s="16">
        <v>37958</v>
      </c>
      <c r="E3" t="s">
        <v>119</v>
      </c>
      <c r="F3" s="15" t="s">
        <v>329</v>
      </c>
      <c r="G3" s="15" t="s">
        <v>150</v>
      </c>
      <c r="H3" s="17">
        <v>4</v>
      </c>
      <c r="I3" s="18" t="s">
        <v>233</v>
      </c>
    </row>
    <row r="4" spans="1:9">
      <c r="A4" s="15" t="s">
        <v>280</v>
      </c>
      <c r="B4" s="15" t="s">
        <v>291</v>
      </c>
      <c r="C4" s="15" t="s">
        <v>55</v>
      </c>
      <c r="D4" s="16">
        <v>37827</v>
      </c>
      <c r="E4" t="s">
        <v>119</v>
      </c>
      <c r="F4" s="15" t="s">
        <v>329</v>
      </c>
      <c r="G4" s="15" t="s">
        <v>150</v>
      </c>
      <c r="H4" s="17">
        <v>6</v>
      </c>
      <c r="I4" s="18" t="s">
        <v>232</v>
      </c>
    </row>
    <row r="5" spans="1:9">
      <c r="A5" t="s">
        <v>287</v>
      </c>
      <c r="B5" t="s">
        <v>129</v>
      </c>
      <c r="C5" t="s">
        <v>55</v>
      </c>
      <c r="D5" s="1">
        <v>37821</v>
      </c>
      <c r="E5" t="s">
        <v>119</v>
      </c>
      <c r="F5" t="s">
        <v>329</v>
      </c>
      <c r="G5" t="s">
        <v>150</v>
      </c>
      <c r="H5" s="5">
        <v>7</v>
      </c>
      <c r="I5" s="6" t="s">
        <v>231</v>
      </c>
    </row>
    <row r="6" spans="1:9">
      <c r="E6" t="s">
        <v>119</v>
      </c>
    </row>
    <row r="7" spans="1:9">
      <c r="E7" t="s">
        <v>119</v>
      </c>
    </row>
    <row r="9" spans="1:9">
      <c r="D9" s="1"/>
    </row>
    <row r="10" spans="1:9">
      <c r="D10" s="1"/>
    </row>
    <row r="11" spans="1:9">
      <c r="D11" s="1"/>
    </row>
  </sheetData>
  <sortState ref="A2:I10">
    <sortCondition ref="I2:I10"/>
  </sortState>
  <pageMargins left="0.7" right="0.7" top="0.75" bottom="0.75" header="0.3" footer="0.3"/>
  <pageSetup paperSize="9" orientation="portrait" horizontalDpi="4294967293" vertic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I7"/>
  <sheetViews>
    <sheetView workbookViewId="0">
      <selection activeCell="F21" sqref="F21"/>
    </sheetView>
  </sheetViews>
  <sheetFormatPr defaultRowHeight="15"/>
  <cols>
    <col min="1" max="1" width="11.28515625" bestFit="1" customWidth="1"/>
    <col min="2" max="2" width="7.7109375" bestFit="1" customWidth="1"/>
    <col min="3" max="3" width="2" bestFit="1" customWidth="1"/>
    <col min="4" max="4" width="10.7109375" bestFit="1" customWidth="1"/>
    <col min="5" max="5" width="27.28515625" customWidth="1"/>
    <col min="6" max="6" width="11" bestFit="1" customWidth="1"/>
    <col min="7" max="7" width="8" bestFit="1" customWidth="1"/>
    <col min="8" max="8" width="4.7109375" style="5" bestFit="1" customWidth="1"/>
    <col min="9" max="9" width="7.140625" style="6" bestFit="1" customWidth="1"/>
  </cols>
  <sheetData>
    <row r="1" spans="1:9" ht="18.75">
      <c r="A1" s="2" t="s">
        <v>272</v>
      </c>
      <c r="D1" s="1"/>
      <c r="H1" s="5" t="s">
        <v>327</v>
      </c>
      <c r="I1" s="6" t="s">
        <v>328</v>
      </c>
    </row>
    <row r="2" spans="1:9">
      <c r="A2" s="7" t="s">
        <v>294</v>
      </c>
      <c r="B2" s="7" t="s">
        <v>295</v>
      </c>
      <c r="C2" s="7" t="s">
        <v>3</v>
      </c>
      <c r="D2" s="8">
        <v>37596</v>
      </c>
      <c r="E2" t="s">
        <v>119</v>
      </c>
      <c r="F2" s="7" t="s">
        <v>329</v>
      </c>
      <c r="G2" s="7" t="s">
        <v>123</v>
      </c>
      <c r="H2" s="9">
        <v>3</v>
      </c>
      <c r="I2" s="10" t="s">
        <v>234</v>
      </c>
    </row>
    <row r="3" spans="1:9">
      <c r="A3" s="7" t="s">
        <v>293</v>
      </c>
      <c r="B3" s="7" t="s">
        <v>292</v>
      </c>
      <c r="C3" s="7" t="s">
        <v>3</v>
      </c>
      <c r="D3" s="8">
        <v>37858</v>
      </c>
      <c r="E3" t="s">
        <v>119</v>
      </c>
      <c r="F3" s="7" t="s">
        <v>329</v>
      </c>
      <c r="G3" s="7" t="s">
        <v>123</v>
      </c>
      <c r="H3" s="9">
        <v>2</v>
      </c>
      <c r="I3" s="10" t="s">
        <v>235</v>
      </c>
    </row>
    <row r="4" spans="1:9">
      <c r="E4" t="s">
        <v>119</v>
      </c>
    </row>
    <row r="5" spans="1:9">
      <c r="E5" t="s">
        <v>119</v>
      </c>
    </row>
    <row r="6" spans="1:9">
      <c r="E6" t="s">
        <v>119</v>
      </c>
    </row>
    <row r="7" spans="1:9">
      <c r="E7" t="s">
        <v>119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I91"/>
  <sheetViews>
    <sheetView workbookViewId="0">
      <selection activeCell="E7" sqref="E7"/>
    </sheetView>
  </sheetViews>
  <sheetFormatPr defaultRowHeight="15"/>
  <cols>
    <col min="1" max="1" width="21.7109375" bestFit="1" customWidth="1"/>
    <col min="2" max="2" width="16.85546875" bestFit="1" customWidth="1"/>
    <col min="3" max="3" width="2.7109375" customWidth="1"/>
    <col min="4" max="4" width="10.7109375" bestFit="1" customWidth="1"/>
    <col min="5" max="5" width="40.28515625" customWidth="1"/>
    <col min="6" max="6" width="11" bestFit="1" customWidth="1"/>
    <col min="7" max="7" width="7.28515625" customWidth="1"/>
    <col min="8" max="8" width="4.7109375" style="5" bestFit="1" customWidth="1"/>
    <col min="9" max="9" width="7.140625" style="6" bestFit="1" customWidth="1"/>
  </cols>
  <sheetData>
    <row r="1" spans="1:9" ht="18.75">
      <c r="A1" s="2" t="s">
        <v>228</v>
      </c>
      <c r="H1" s="5" t="s">
        <v>327</v>
      </c>
      <c r="I1" s="6" t="s">
        <v>328</v>
      </c>
    </row>
    <row r="2" spans="1:9">
      <c r="A2" s="15" t="s">
        <v>117</v>
      </c>
      <c r="B2" s="15" t="s">
        <v>118</v>
      </c>
      <c r="C2" s="15" t="s">
        <v>55</v>
      </c>
      <c r="D2" s="16">
        <v>36371</v>
      </c>
      <c r="E2" t="s">
        <v>66</v>
      </c>
      <c r="F2" s="15" t="s">
        <v>329</v>
      </c>
      <c r="G2" s="15" t="s">
        <v>71</v>
      </c>
      <c r="H2" s="17">
        <v>38</v>
      </c>
      <c r="I2" s="18" t="s">
        <v>263</v>
      </c>
    </row>
    <row r="3" spans="1:9">
      <c r="A3" s="15" t="s">
        <v>79</v>
      </c>
      <c r="B3" s="15" t="s">
        <v>80</v>
      </c>
      <c r="C3" s="15" t="s">
        <v>55</v>
      </c>
      <c r="D3" s="16">
        <v>36344</v>
      </c>
      <c r="E3" t="s">
        <v>0</v>
      </c>
      <c r="F3" s="15" t="s">
        <v>329</v>
      </c>
      <c r="G3" s="15" t="s">
        <v>71</v>
      </c>
      <c r="H3" s="17">
        <v>31</v>
      </c>
      <c r="I3" s="18" t="s">
        <v>268</v>
      </c>
    </row>
    <row r="4" spans="1:9">
      <c r="A4" s="15" t="s">
        <v>76</v>
      </c>
      <c r="B4" s="15" t="s">
        <v>78</v>
      </c>
      <c r="C4" s="15" t="s">
        <v>55</v>
      </c>
      <c r="D4" s="16">
        <v>36520</v>
      </c>
      <c r="E4" t="s">
        <v>0</v>
      </c>
      <c r="F4" s="15" t="s">
        <v>329</v>
      </c>
      <c r="G4" s="15" t="s">
        <v>71</v>
      </c>
      <c r="H4" s="17">
        <v>39</v>
      </c>
      <c r="I4" s="18" t="s">
        <v>262</v>
      </c>
    </row>
    <row r="5" spans="1:9">
      <c r="A5" t="s">
        <v>92</v>
      </c>
      <c r="B5" t="s">
        <v>93</v>
      </c>
      <c r="C5" t="s">
        <v>55</v>
      </c>
      <c r="D5" s="1">
        <v>36467</v>
      </c>
      <c r="E5" t="s">
        <v>15</v>
      </c>
      <c r="F5" t="s">
        <v>329</v>
      </c>
      <c r="G5" t="s">
        <v>71</v>
      </c>
      <c r="H5" s="5">
        <v>35</v>
      </c>
      <c r="I5" s="6" t="s">
        <v>264</v>
      </c>
    </row>
    <row r="6" spans="1:9">
      <c r="A6" t="s">
        <v>53</v>
      </c>
      <c r="B6" t="s">
        <v>109</v>
      </c>
      <c r="C6" t="s">
        <v>55</v>
      </c>
      <c r="D6" s="1">
        <v>36536</v>
      </c>
      <c r="E6" t="s">
        <v>15</v>
      </c>
      <c r="F6" t="s">
        <v>329</v>
      </c>
      <c r="G6" t="s">
        <v>71</v>
      </c>
      <c r="H6" s="5">
        <v>32</v>
      </c>
      <c r="I6" s="6" t="s">
        <v>267</v>
      </c>
    </row>
    <row r="7" spans="1:9">
      <c r="A7" t="s">
        <v>210</v>
      </c>
      <c r="B7" t="s">
        <v>270</v>
      </c>
      <c r="C7" t="s">
        <v>55</v>
      </c>
      <c r="D7" s="1">
        <v>36984</v>
      </c>
      <c r="E7" t="s">
        <v>0</v>
      </c>
      <c r="F7" t="s">
        <v>329</v>
      </c>
      <c r="G7" t="s">
        <v>71</v>
      </c>
      <c r="H7" s="5">
        <v>42</v>
      </c>
      <c r="I7" s="6" t="s">
        <v>258</v>
      </c>
    </row>
    <row r="8" spans="1:9">
      <c r="A8" t="s">
        <v>76</v>
      </c>
      <c r="B8" t="s">
        <v>113</v>
      </c>
      <c r="C8" t="s">
        <v>55</v>
      </c>
      <c r="D8" s="1">
        <v>36215</v>
      </c>
      <c r="E8" t="s">
        <v>15</v>
      </c>
      <c r="F8" t="s">
        <v>329</v>
      </c>
      <c r="G8" t="s">
        <v>71</v>
      </c>
      <c r="H8" s="5">
        <v>34</v>
      </c>
      <c r="I8" s="6" t="s">
        <v>265</v>
      </c>
    </row>
    <row r="9" spans="1:9">
      <c r="A9" t="s">
        <v>100</v>
      </c>
      <c r="B9" t="s">
        <v>101</v>
      </c>
      <c r="C9" t="s">
        <v>55</v>
      </c>
      <c r="D9" s="1">
        <v>36312</v>
      </c>
      <c r="E9" t="s">
        <v>15</v>
      </c>
      <c r="F9" t="s">
        <v>329</v>
      </c>
      <c r="G9" t="s">
        <v>71</v>
      </c>
      <c r="H9" s="5">
        <v>36</v>
      </c>
      <c r="I9" s="6" t="s">
        <v>229</v>
      </c>
    </row>
    <row r="10" spans="1:9">
      <c r="A10" t="s">
        <v>81</v>
      </c>
      <c r="B10" t="s">
        <v>82</v>
      </c>
      <c r="C10" t="s">
        <v>55</v>
      </c>
      <c r="D10" s="1">
        <v>36403</v>
      </c>
      <c r="E10" t="s">
        <v>0</v>
      </c>
      <c r="F10" t="s">
        <v>329</v>
      </c>
      <c r="G10" t="s">
        <v>71</v>
      </c>
      <c r="H10" s="5">
        <v>40</v>
      </c>
      <c r="I10" s="6" t="s">
        <v>261</v>
      </c>
    </row>
    <row r="11" spans="1:9">
      <c r="A11" t="s">
        <v>92</v>
      </c>
      <c r="B11" t="s">
        <v>269</v>
      </c>
      <c r="C11" t="s">
        <v>55</v>
      </c>
      <c r="D11" s="1">
        <v>36273</v>
      </c>
      <c r="E11" t="s">
        <v>0</v>
      </c>
      <c r="F11" t="s">
        <v>329</v>
      </c>
      <c r="G11" t="s">
        <v>71</v>
      </c>
      <c r="H11" s="5">
        <v>43</v>
      </c>
      <c r="I11" s="6" t="s">
        <v>260</v>
      </c>
    </row>
    <row r="12" spans="1:9">
      <c r="A12" t="s">
        <v>104</v>
      </c>
      <c r="B12" t="s">
        <v>105</v>
      </c>
      <c r="C12" t="s">
        <v>55</v>
      </c>
      <c r="D12" s="1">
        <v>37097</v>
      </c>
      <c r="E12" t="s">
        <v>15</v>
      </c>
      <c r="F12" t="s">
        <v>329</v>
      </c>
      <c r="G12" t="s">
        <v>71</v>
      </c>
      <c r="H12" s="5">
        <v>37</v>
      </c>
      <c r="I12" s="6" t="s">
        <v>257</v>
      </c>
    </row>
    <row r="13" spans="1:9">
      <c r="A13" t="s">
        <v>72</v>
      </c>
      <c r="B13" t="s">
        <v>116</v>
      </c>
      <c r="C13" t="s">
        <v>55</v>
      </c>
      <c r="D13" s="1">
        <v>37159</v>
      </c>
      <c r="E13" t="s">
        <v>15</v>
      </c>
      <c r="F13" t="s">
        <v>329</v>
      </c>
      <c r="G13" t="s">
        <v>71</v>
      </c>
      <c r="H13" s="5">
        <v>41</v>
      </c>
      <c r="I13" s="6" t="s">
        <v>259</v>
      </c>
    </row>
    <row r="14" spans="1:9">
      <c r="A14" t="s">
        <v>76</v>
      </c>
      <c r="B14" t="s">
        <v>108</v>
      </c>
      <c r="C14" t="s">
        <v>55</v>
      </c>
      <c r="D14" s="1">
        <v>36272</v>
      </c>
      <c r="E14" t="s">
        <v>15</v>
      </c>
      <c r="F14" t="s">
        <v>329</v>
      </c>
      <c r="G14" t="s">
        <v>71</v>
      </c>
      <c r="H14" s="5">
        <v>33</v>
      </c>
      <c r="I14" s="6" t="s">
        <v>266</v>
      </c>
    </row>
    <row r="16" spans="1:9" ht="18.75">
      <c r="A16" s="2"/>
    </row>
    <row r="17" spans="4:4">
      <c r="D17" s="1"/>
    </row>
    <row r="18" spans="4:4">
      <c r="D18" s="1"/>
    </row>
    <row r="19" spans="4:4">
      <c r="D19" s="1"/>
    </row>
    <row r="20" spans="4:4">
      <c r="D20" s="1"/>
    </row>
    <row r="21" spans="4:4">
      <c r="D21" s="1"/>
    </row>
    <row r="22" spans="4:4">
      <c r="D22" s="1"/>
    </row>
    <row r="23" spans="4:4">
      <c r="D23" s="1"/>
    </row>
    <row r="24" spans="4:4">
      <c r="D24" s="1"/>
    </row>
    <row r="25" spans="4:4">
      <c r="D25" s="1"/>
    </row>
    <row r="26" spans="4:4">
      <c r="D26" s="1"/>
    </row>
    <row r="27" spans="4:4">
      <c r="D27" s="1"/>
    </row>
    <row r="28" spans="4:4">
      <c r="D28" s="1"/>
    </row>
    <row r="45" spans="1:7">
      <c r="A45" t="s">
        <v>98</v>
      </c>
      <c r="B45" t="s">
        <v>99</v>
      </c>
      <c r="C45" t="s">
        <v>55</v>
      </c>
      <c r="D45" s="1">
        <v>36201</v>
      </c>
      <c r="E45" t="s">
        <v>18</v>
      </c>
      <c r="F45" t="s">
        <v>5</v>
      </c>
      <c r="G45" t="s">
        <v>71</v>
      </c>
    </row>
    <row r="46" spans="1:7">
      <c r="A46" t="s">
        <v>203</v>
      </c>
      <c r="B46" t="s">
        <v>213</v>
      </c>
      <c r="C46" t="s">
        <v>55</v>
      </c>
      <c r="D46" s="1">
        <v>36299</v>
      </c>
      <c r="E46" t="s">
        <v>18</v>
      </c>
      <c r="F46" t="s">
        <v>5</v>
      </c>
      <c r="G46" t="s">
        <v>71</v>
      </c>
    </row>
    <row r="47" spans="1:7">
      <c r="A47" t="s">
        <v>56</v>
      </c>
      <c r="B47" t="s">
        <v>57</v>
      </c>
      <c r="C47" t="s">
        <v>55</v>
      </c>
      <c r="D47" s="1">
        <v>36309</v>
      </c>
      <c r="E47" t="s">
        <v>18</v>
      </c>
      <c r="F47" t="s">
        <v>5</v>
      </c>
      <c r="G47" t="s">
        <v>71</v>
      </c>
    </row>
    <row r="48" spans="1:7">
      <c r="A48" t="s">
        <v>96</v>
      </c>
      <c r="B48" t="s">
        <v>97</v>
      </c>
      <c r="C48" t="s">
        <v>55</v>
      </c>
      <c r="D48" s="1">
        <v>36204</v>
      </c>
      <c r="E48" t="s">
        <v>18</v>
      </c>
      <c r="F48" t="s">
        <v>5</v>
      </c>
      <c r="G48" t="s">
        <v>71</v>
      </c>
    </row>
    <row r="49" spans="1:7">
      <c r="A49" t="s">
        <v>94</v>
      </c>
      <c r="B49" t="s">
        <v>95</v>
      </c>
      <c r="C49" t="s">
        <v>55</v>
      </c>
      <c r="D49" s="1">
        <v>37029</v>
      </c>
      <c r="E49" t="s">
        <v>18</v>
      </c>
      <c r="F49" t="s">
        <v>5</v>
      </c>
      <c r="G49" t="s">
        <v>71</v>
      </c>
    </row>
    <row r="50" spans="1:7">
      <c r="A50" t="s">
        <v>90</v>
      </c>
      <c r="B50" t="s">
        <v>91</v>
      </c>
      <c r="C50" t="s">
        <v>55</v>
      </c>
      <c r="D50" s="1">
        <v>36619</v>
      </c>
      <c r="E50" t="s">
        <v>18</v>
      </c>
      <c r="F50" t="s">
        <v>5</v>
      </c>
      <c r="G50" t="s">
        <v>71</v>
      </c>
    </row>
    <row r="51" spans="1:7">
      <c r="A51" t="s">
        <v>53</v>
      </c>
      <c r="B51" t="s">
        <v>54</v>
      </c>
      <c r="C51" t="s">
        <v>55</v>
      </c>
      <c r="D51" s="1">
        <v>36378</v>
      </c>
      <c r="E51" t="s">
        <v>18</v>
      </c>
      <c r="F51" t="s">
        <v>5</v>
      </c>
      <c r="G51" t="s">
        <v>71</v>
      </c>
    </row>
    <row r="52" spans="1:7">
      <c r="A52" t="s">
        <v>88</v>
      </c>
      <c r="B52" t="s">
        <v>89</v>
      </c>
      <c r="C52" t="s">
        <v>55</v>
      </c>
      <c r="D52" s="1">
        <v>36693</v>
      </c>
      <c r="E52" t="s">
        <v>18</v>
      </c>
      <c r="F52" t="s">
        <v>5</v>
      </c>
      <c r="G52" t="s">
        <v>71</v>
      </c>
    </row>
    <row r="53" spans="1:7">
      <c r="A53" t="s">
        <v>110</v>
      </c>
      <c r="B53" t="s">
        <v>112</v>
      </c>
      <c r="C53" t="s">
        <v>55</v>
      </c>
      <c r="D53" s="1">
        <v>36320</v>
      </c>
      <c r="E53" t="s">
        <v>18</v>
      </c>
      <c r="F53" t="s">
        <v>5</v>
      </c>
      <c r="G53" t="s">
        <v>71</v>
      </c>
    </row>
    <row r="54" spans="1:7">
      <c r="A54" t="s">
        <v>114</v>
      </c>
      <c r="B54" t="s">
        <v>115</v>
      </c>
      <c r="C54" t="s">
        <v>55</v>
      </c>
      <c r="D54" s="1">
        <v>36746</v>
      </c>
      <c r="E54" t="s">
        <v>18</v>
      </c>
      <c r="F54" t="s">
        <v>5</v>
      </c>
      <c r="G54" t="s">
        <v>71</v>
      </c>
    </row>
    <row r="55" spans="1:7">
      <c r="A55" t="s">
        <v>110</v>
      </c>
      <c r="B55" t="s">
        <v>111</v>
      </c>
      <c r="C55" t="s">
        <v>55</v>
      </c>
      <c r="D55" s="1">
        <v>36365</v>
      </c>
      <c r="E55" t="s">
        <v>18</v>
      </c>
      <c r="F55" t="s">
        <v>5</v>
      </c>
      <c r="G55" t="s">
        <v>71</v>
      </c>
    </row>
    <row r="56" spans="1:7">
      <c r="A56" t="s">
        <v>56</v>
      </c>
      <c r="B56" t="s">
        <v>26</v>
      </c>
      <c r="C56" t="s">
        <v>55</v>
      </c>
      <c r="D56" s="1">
        <v>36202</v>
      </c>
      <c r="E56" t="s">
        <v>18</v>
      </c>
      <c r="F56" t="s">
        <v>5</v>
      </c>
      <c r="G56" t="s">
        <v>71</v>
      </c>
    </row>
    <row r="57" spans="1:7">
      <c r="A57" t="s">
        <v>106</v>
      </c>
      <c r="B57" t="s">
        <v>107</v>
      </c>
      <c r="C57" t="s">
        <v>55</v>
      </c>
      <c r="D57" s="1">
        <v>36491</v>
      </c>
      <c r="E57" t="s">
        <v>18</v>
      </c>
      <c r="F57" t="s">
        <v>5</v>
      </c>
      <c r="G57" t="s">
        <v>71</v>
      </c>
    </row>
    <row r="58" spans="1:7">
      <c r="A58" t="s">
        <v>102</v>
      </c>
      <c r="B58" t="s">
        <v>103</v>
      </c>
      <c r="C58" t="s">
        <v>55</v>
      </c>
      <c r="D58" s="1">
        <v>36355</v>
      </c>
      <c r="E58" t="s">
        <v>18</v>
      </c>
      <c r="F58" t="s">
        <v>5</v>
      </c>
      <c r="G58" t="s">
        <v>71</v>
      </c>
    </row>
    <row r="59" spans="1:7">
      <c r="A59" t="s">
        <v>86</v>
      </c>
      <c r="B59" t="s">
        <v>87</v>
      </c>
      <c r="C59" t="s">
        <v>55</v>
      </c>
      <c r="D59" s="1">
        <v>36381</v>
      </c>
      <c r="E59" t="s">
        <v>18</v>
      </c>
      <c r="F59" t="s">
        <v>5</v>
      </c>
      <c r="G59" t="s">
        <v>71</v>
      </c>
    </row>
    <row r="60" spans="1:7">
      <c r="A60" t="s">
        <v>76</v>
      </c>
      <c r="B60" t="s">
        <v>85</v>
      </c>
      <c r="C60" t="s">
        <v>55</v>
      </c>
      <c r="D60" s="1">
        <v>37239</v>
      </c>
      <c r="E60" t="s">
        <v>18</v>
      </c>
      <c r="F60" t="s">
        <v>5</v>
      </c>
      <c r="G60" t="s">
        <v>71</v>
      </c>
    </row>
    <row r="61" spans="1:7">
      <c r="A61" t="s">
        <v>83</v>
      </c>
      <c r="B61" t="s">
        <v>84</v>
      </c>
      <c r="C61" t="s">
        <v>55</v>
      </c>
      <c r="D61" s="1">
        <v>36289</v>
      </c>
      <c r="E61" t="s">
        <v>18</v>
      </c>
      <c r="F61" t="s">
        <v>5</v>
      </c>
      <c r="G61" t="s">
        <v>71</v>
      </c>
    </row>
    <row r="62" spans="1:7">
      <c r="A62" t="s">
        <v>12</v>
      </c>
      <c r="B62" t="s">
        <v>13</v>
      </c>
      <c r="C62" t="s">
        <v>3</v>
      </c>
      <c r="D62" s="1">
        <v>36633</v>
      </c>
      <c r="E62" t="s">
        <v>4</v>
      </c>
      <c r="F62" t="s">
        <v>5</v>
      </c>
      <c r="G62" t="s">
        <v>6</v>
      </c>
    </row>
    <row r="63" spans="1:7">
      <c r="A63" t="s">
        <v>46</v>
      </c>
      <c r="B63" t="s">
        <v>47</v>
      </c>
      <c r="C63" t="s">
        <v>3</v>
      </c>
      <c r="D63" s="1">
        <v>36163</v>
      </c>
      <c r="E63" t="s">
        <v>18</v>
      </c>
      <c r="F63" t="s">
        <v>5</v>
      </c>
      <c r="G63" t="s">
        <v>6</v>
      </c>
    </row>
    <row r="64" spans="1:7">
      <c r="A64" t="s">
        <v>62</v>
      </c>
      <c r="B64" t="s">
        <v>63</v>
      </c>
      <c r="C64" t="s">
        <v>3</v>
      </c>
      <c r="D64" s="1">
        <v>37028</v>
      </c>
      <c r="E64" t="s">
        <v>18</v>
      </c>
      <c r="F64" t="s">
        <v>5</v>
      </c>
      <c r="G64" t="s">
        <v>6</v>
      </c>
    </row>
    <row r="65" spans="1:7">
      <c r="A65" t="s">
        <v>11</v>
      </c>
      <c r="B65" t="s">
        <v>14</v>
      </c>
      <c r="C65" t="s">
        <v>3</v>
      </c>
      <c r="D65" s="1">
        <v>36358</v>
      </c>
      <c r="E65" t="s">
        <v>4</v>
      </c>
      <c r="F65" t="s">
        <v>5</v>
      </c>
      <c r="G65" t="s">
        <v>6</v>
      </c>
    </row>
    <row r="66" spans="1:7">
      <c r="A66" t="s">
        <v>36</v>
      </c>
      <c r="B66" t="s">
        <v>48</v>
      </c>
      <c r="C66" t="s">
        <v>3</v>
      </c>
      <c r="D66" s="1">
        <v>36994</v>
      </c>
      <c r="E66" t="s">
        <v>18</v>
      </c>
      <c r="F66" t="s">
        <v>5</v>
      </c>
      <c r="G66" t="s">
        <v>6</v>
      </c>
    </row>
    <row r="67" spans="1:7">
      <c r="A67" t="s">
        <v>51</v>
      </c>
      <c r="B67" t="s">
        <v>52</v>
      </c>
      <c r="C67" t="s">
        <v>3</v>
      </c>
      <c r="D67" s="1">
        <v>36649</v>
      </c>
      <c r="E67" t="s">
        <v>18</v>
      </c>
      <c r="F67" t="s">
        <v>5</v>
      </c>
      <c r="G67" t="s">
        <v>6</v>
      </c>
    </row>
    <row r="68" spans="1:7">
      <c r="A68" t="s">
        <v>64</v>
      </c>
      <c r="B68" t="s">
        <v>65</v>
      </c>
      <c r="C68" t="s">
        <v>3</v>
      </c>
      <c r="D68" s="1">
        <v>37072</v>
      </c>
      <c r="E68" t="s">
        <v>18</v>
      </c>
      <c r="F68" t="s">
        <v>5</v>
      </c>
      <c r="G68" t="s">
        <v>6</v>
      </c>
    </row>
    <row r="69" spans="1:7">
      <c r="A69" t="s">
        <v>11</v>
      </c>
      <c r="B69" t="s">
        <v>10</v>
      </c>
      <c r="C69" t="s">
        <v>3</v>
      </c>
      <c r="D69" s="1">
        <v>36385</v>
      </c>
      <c r="E69" t="s">
        <v>4</v>
      </c>
      <c r="F69" t="s">
        <v>5</v>
      </c>
      <c r="G69" t="s">
        <v>6</v>
      </c>
    </row>
    <row r="70" spans="1:7">
      <c r="A70" t="s">
        <v>9</v>
      </c>
      <c r="B70" t="s">
        <v>10</v>
      </c>
      <c r="C70" t="s">
        <v>3</v>
      </c>
      <c r="D70" s="1">
        <v>37008</v>
      </c>
      <c r="E70" t="s">
        <v>4</v>
      </c>
      <c r="F70" t="s">
        <v>5</v>
      </c>
      <c r="G70" t="s">
        <v>6</v>
      </c>
    </row>
    <row r="71" spans="1:7">
      <c r="A71" t="s">
        <v>44</v>
      </c>
      <c r="B71" t="s">
        <v>45</v>
      </c>
      <c r="C71" t="s">
        <v>3</v>
      </c>
      <c r="D71" s="1">
        <v>36849</v>
      </c>
      <c r="E71" t="s">
        <v>18</v>
      </c>
      <c r="F71" t="s">
        <v>5</v>
      </c>
      <c r="G71" t="s">
        <v>6</v>
      </c>
    </row>
    <row r="72" spans="1:7">
      <c r="A72" t="s">
        <v>49</v>
      </c>
      <c r="B72" t="s">
        <v>50</v>
      </c>
      <c r="C72" t="s">
        <v>3</v>
      </c>
      <c r="D72" s="1">
        <v>37038</v>
      </c>
      <c r="E72" t="s">
        <v>18</v>
      </c>
      <c r="F72" t="s">
        <v>5</v>
      </c>
      <c r="G72" t="s">
        <v>6</v>
      </c>
    </row>
    <row r="73" spans="1:7">
      <c r="A73" t="s">
        <v>42</v>
      </c>
      <c r="B73" t="s">
        <v>43</v>
      </c>
      <c r="C73" t="s">
        <v>3</v>
      </c>
      <c r="D73" s="1">
        <v>36474</v>
      </c>
      <c r="E73" t="s">
        <v>18</v>
      </c>
      <c r="F73" t="s">
        <v>5</v>
      </c>
      <c r="G73" t="s">
        <v>6</v>
      </c>
    </row>
    <row r="74" spans="1:7">
      <c r="A74" t="s">
        <v>40</v>
      </c>
      <c r="B74" t="s">
        <v>41</v>
      </c>
      <c r="C74" t="s">
        <v>3</v>
      </c>
      <c r="D74" s="1">
        <v>36678</v>
      </c>
      <c r="E74" t="s">
        <v>18</v>
      </c>
      <c r="F74" t="s">
        <v>5</v>
      </c>
      <c r="G74" t="s">
        <v>6</v>
      </c>
    </row>
    <row r="75" spans="1:7">
      <c r="A75" t="s">
        <v>67</v>
      </c>
      <c r="B75" t="s">
        <v>68</v>
      </c>
      <c r="C75" t="s">
        <v>3</v>
      </c>
      <c r="D75" s="1">
        <v>36566</v>
      </c>
      <c r="E75" t="s">
        <v>69</v>
      </c>
      <c r="F75" t="s">
        <v>5</v>
      </c>
      <c r="G75" t="s">
        <v>6</v>
      </c>
    </row>
    <row r="76" spans="1:7">
      <c r="A76" t="s">
        <v>58</v>
      </c>
      <c r="B76" t="s">
        <v>59</v>
      </c>
      <c r="C76" t="s">
        <v>3</v>
      </c>
      <c r="D76" s="1">
        <v>37159</v>
      </c>
      <c r="E76" t="s">
        <v>18</v>
      </c>
      <c r="F76" t="s">
        <v>5</v>
      </c>
      <c r="G76" t="s">
        <v>6</v>
      </c>
    </row>
    <row r="77" spans="1:7">
      <c r="A77" t="s">
        <v>38</v>
      </c>
      <c r="B77" t="s">
        <v>39</v>
      </c>
      <c r="C77" t="s">
        <v>3</v>
      </c>
      <c r="D77" s="1">
        <v>36923</v>
      </c>
      <c r="E77" t="s">
        <v>18</v>
      </c>
      <c r="F77" t="s">
        <v>5</v>
      </c>
      <c r="G77" t="s">
        <v>6</v>
      </c>
    </row>
    <row r="78" spans="1:7">
      <c r="A78" t="s">
        <v>36</v>
      </c>
      <c r="B78" t="s">
        <v>37</v>
      </c>
      <c r="C78" t="s">
        <v>3</v>
      </c>
      <c r="D78" s="1">
        <v>36968</v>
      </c>
      <c r="E78" t="s">
        <v>18</v>
      </c>
      <c r="F78" t="s">
        <v>5</v>
      </c>
      <c r="G78" t="s">
        <v>6</v>
      </c>
    </row>
    <row r="79" spans="1:7">
      <c r="A79" t="s">
        <v>12</v>
      </c>
      <c r="B79" t="s">
        <v>35</v>
      </c>
      <c r="C79" t="s">
        <v>3</v>
      </c>
      <c r="D79" s="1">
        <v>37042</v>
      </c>
      <c r="E79" t="s">
        <v>18</v>
      </c>
      <c r="F79" t="s">
        <v>5</v>
      </c>
      <c r="G79" t="s">
        <v>6</v>
      </c>
    </row>
    <row r="80" spans="1:7">
      <c r="A80" t="s">
        <v>33</v>
      </c>
      <c r="B80" t="s">
        <v>34</v>
      </c>
      <c r="C80" t="s">
        <v>3</v>
      </c>
      <c r="D80" s="1">
        <v>36900</v>
      </c>
      <c r="E80" t="s">
        <v>18</v>
      </c>
      <c r="F80" t="s">
        <v>5</v>
      </c>
      <c r="G80" t="s">
        <v>6</v>
      </c>
    </row>
    <row r="81" spans="1:7">
      <c r="A81" t="s">
        <v>31</v>
      </c>
      <c r="B81" t="s">
        <v>32</v>
      </c>
      <c r="C81" t="s">
        <v>3</v>
      </c>
      <c r="D81" s="1">
        <v>36495</v>
      </c>
      <c r="E81" t="s">
        <v>18</v>
      </c>
      <c r="F81" t="s">
        <v>5</v>
      </c>
      <c r="G81" t="s">
        <v>6</v>
      </c>
    </row>
    <row r="82" spans="1:7">
      <c r="A82" t="s">
        <v>29</v>
      </c>
      <c r="B82" t="s">
        <v>30</v>
      </c>
      <c r="C82" t="s">
        <v>3</v>
      </c>
      <c r="D82" s="1">
        <v>37039</v>
      </c>
      <c r="E82" t="s">
        <v>18</v>
      </c>
      <c r="F82" t="s">
        <v>5</v>
      </c>
      <c r="G82" t="s">
        <v>6</v>
      </c>
    </row>
    <row r="83" spans="1:7">
      <c r="A83" t="s">
        <v>27</v>
      </c>
      <c r="B83" t="s">
        <v>28</v>
      </c>
      <c r="C83" t="s">
        <v>3</v>
      </c>
      <c r="D83" s="1">
        <v>37018</v>
      </c>
      <c r="E83" t="s">
        <v>18</v>
      </c>
      <c r="F83" t="s">
        <v>5</v>
      </c>
      <c r="G83" t="s">
        <v>6</v>
      </c>
    </row>
    <row r="84" spans="1:7">
      <c r="A84" t="s">
        <v>25</v>
      </c>
      <c r="B84" t="s">
        <v>26</v>
      </c>
      <c r="C84" t="s">
        <v>3</v>
      </c>
      <c r="D84" s="1">
        <v>36843</v>
      </c>
      <c r="E84" t="s">
        <v>18</v>
      </c>
      <c r="F84" t="s">
        <v>5</v>
      </c>
      <c r="G84" t="s">
        <v>6</v>
      </c>
    </row>
    <row r="85" spans="1:7">
      <c r="A85" t="s">
        <v>23</v>
      </c>
      <c r="B85" t="s">
        <v>24</v>
      </c>
      <c r="C85" t="s">
        <v>3</v>
      </c>
      <c r="D85" s="1">
        <v>36397</v>
      </c>
      <c r="E85" t="s">
        <v>18</v>
      </c>
      <c r="F85" t="s">
        <v>5</v>
      </c>
      <c r="G85" t="s">
        <v>6</v>
      </c>
    </row>
    <row r="86" spans="1:7">
      <c r="A86" t="s">
        <v>8</v>
      </c>
      <c r="B86" t="s">
        <v>2</v>
      </c>
      <c r="C86" t="s">
        <v>3</v>
      </c>
      <c r="D86" s="1">
        <v>36198</v>
      </c>
      <c r="E86" t="s">
        <v>4</v>
      </c>
      <c r="F86" t="s">
        <v>5</v>
      </c>
      <c r="G86" t="s">
        <v>6</v>
      </c>
    </row>
    <row r="87" spans="1:7">
      <c r="A87" t="s">
        <v>1</v>
      </c>
      <c r="B87" t="s">
        <v>2</v>
      </c>
      <c r="C87" t="s">
        <v>3</v>
      </c>
      <c r="D87" s="1">
        <v>36873</v>
      </c>
      <c r="E87" t="s">
        <v>4</v>
      </c>
      <c r="F87" t="s">
        <v>5</v>
      </c>
      <c r="G87" t="s">
        <v>6</v>
      </c>
    </row>
    <row r="88" spans="1:7">
      <c r="A88" t="s">
        <v>21</v>
      </c>
      <c r="B88" t="s">
        <v>22</v>
      </c>
      <c r="C88" t="s">
        <v>3</v>
      </c>
      <c r="D88" s="1">
        <v>36622</v>
      </c>
      <c r="E88" t="s">
        <v>18</v>
      </c>
      <c r="F88" t="s">
        <v>5</v>
      </c>
      <c r="G88" t="s">
        <v>6</v>
      </c>
    </row>
    <row r="89" spans="1:7">
      <c r="A89" t="s">
        <v>19</v>
      </c>
      <c r="B89" t="s">
        <v>20</v>
      </c>
      <c r="C89" t="s">
        <v>3</v>
      </c>
      <c r="D89" s="1">
        <v>36178</v>
      </c>
      <c r="E89" t="s">
        <v>18</v>
      </c>
      <c r="F89" t="s">
        <v>5</v>
      </c>
      <c r="G89" t="s">
        <v>6</v>
      </c>
    </row>
    <row r="90" spans="1:7">
      <c r="A90" t="s">
        <v>16</v>
      </c>
      <c r="B90" t="s">
        <v>17</v>
      </c>
      <c r="C90" t="s">
        <v>3</v>
      </c>
      <c r="D90" s="1">
        <v>36380</v>
      </c>
      <c r="E90" t="s">
        <v>18</v>
      </c>
      <c r="F90" t="s">
        <v>5</v>
      </c>
      <c r="G90" t="s">
        <v>6</v>
      </c>
    </row>
    <row r="91" spans="1:7">
      <c r="A91" t="s">
        <v>60</v>
      </c>
      <c r="B91" t="s">
        <v>61</v>
      </c>
      <c r="C91" t="s">
        <v>3</v>
      </c>
      <c r="D91" s="1">
        <v>36256</v>
      </c>
      <c r="E91" t="s">
        <v>18</v>
      </c>
      <c r="F91" t="s">
        <v>5</v>
      </c>
      <c r="G91" t="s">
        <v>6</v>
      </c>
    </row>
  </sheetData>
  <sortState ref="A2:I31">
    <sortCondition ref="I2:I31"/>
  </sortState>
  <pageMargins left="0.25" right="0.25" top="0.75" bottom="0.75" header="0.3" footer="0.3"/>
  <pageSetup paperSize="9" orientation="portrait" horizontalDpi="4294967293" vertic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J31"/>
  <sheetViews>
    <sheetView workbookViewId="0">
      <selection activeCell="E6" sqref="E6"/>
    </sheetView>
  </sheetViews>
  <sheetFormatPr defaultRowHeight="15"/>
  <cols>
    <col min="1" max="1" width="21.7109375" bestFit="1" customWidth="1"/>
    <col min="2" max="2" width="16.85546875" bestFit="1" customWidth="1"/>
    <col min="3" max="3" width="2" bestFit="1" customWidth="1"/>
    <col min="4" max="4" width="10.7109375" bestFit="1" customWidth="1"/>
    <col min="5" max="5" width="39" customWidth="1"/>
    <col min="6" max="6" width="11" bestFit="1" customWidth="1"/>
    <col min="7" max="7" width="7.28515625" bestFit="1" customWidth="1"/>
    <col min="8" max="8" width="4.7109375" style="5" bestFit="1" customWidth="1"/>
    <col min="9" max="9" width="7.140625" style="6" bestFit="1" customWidth="1"/>
  </cols>
  <sheetData>
    <row r="1" spans="1:10" ht="18.75">
      <c r="A1" s="2" t="s">
        <v>246</v>
      </c>
      <c r="H1" s="5" t="s">
        <v>327</v>
      </c>
      <c r="I1" s="6" t="s">
        <v>328</v>
      </c>
    </row>
    <row r="2" spans="1:10">
      <c r="A2" s="7" t="s">
        <v>8</v>
      </c>
      <c r="B2" s="7" t="s">
        <v>2</v>
      </c>
      <c r="C2" s="7" t="s">
        <v>3</v>
      </c>
      <c r="D2" s="8">
        <v>36198</v>
      </c>
      <c r="E2" t="s">
        <v>0</v>
      </c>
      <c r="F2" s="7" t="s">
        <v>329</v>
      </c>
      <c r="G2" s="7" t="s">
        <v>6</v>
      </c>
      <c r="H2" s="9">
        <v>28</v>
      </c>
      <c r="I2" s="10" t="s">
        <v>254</v>
      </c>
      <c r="J2" s="7"/>
    </row>
    <row r="3" spans="1:10">
      <c r="A3" s="7" t="s">
        <v>67</v>
      </c>
      <c r="B3" s="7" t="s">
        <v>68</v>
      </c>
      <c r="C3" s="7" t="s">
        <v>3</v>
      </c>
      <c r="D3" s="8">
        <v>36566</v>
      </c>
      <c r="E3" t="s">
        <v>66</v>
      </c>
      <c r="F3" s="7" t="s">
        <v>329</v>
      </c>
      <c r="G3" s="7" t="s">
        <v>6</v>
      </c>
      <c r="H3" s="9">
        <v>25</v>
      </c>
      <c r="I3" s="10" t="s">
        <v>257</v>
      </c>
      <c r="J3" s="7"/>
    </row>
    <row r="4" spans="1:10">
      <c r="A4" s="7" t="s">
        <v>49</v>
      </c>
      <c r="B4" s="7" t="s">
        <v>50</v>
      </c>
      <c r="C4" s="7" t="s">
        <v>3</v>
      </c>
      <c r="D4" s="8">
        <v>37038</v>
      </c>
      <c r="E4" t="s">
        <v>15</v>
      </c>
      <c r="F4" s="7" t="s">
        <v>329</v>
      </c>
      <c r="G4" s="7" t="s">
        <v>6</v>
      </c>
      <c r="H4" s="9">
        <v>24</v>
      </c>
      <c r="I4" s="10" t="s">
        <v>256</v>
      </c>
      <c r="J4" s="7"/>
    </row>
    <row r="5" spans="1:10">
      <c r="A5" t="s">
        <v>12</v>
      </c>
      <c r="B5" t="s">
        <v>13</v>
      </c>
      <c r="C5" t="s">
        <v>3</v>
      </c>
      <c r="D5" s="1">
        <v>36633</v>
      </c>
      <c r="E5" t="s">
        <v>0</v>
      </c>
      <c r="F5" t="s">
        <v>329</v>
      </c>
      <c r="G5" t="s">
        <v>6</v>
      </c>
      <c r="H5" s="5">
        <v>18</v>
      </c>
      <c r="I5" s="6" t="s">
        <v>255</v>
      </c>
    </row>
    <row r="6" spans="1:10">
      <c r="A6" t="s">
        <v>1</v>
      </c>
      <c r="B6" t="s">
        <v>2</v>
      </c>
      <c r="C6" t="s">
        <v>3</v>
      </c>
      <c r="D6" s="1">
        <v>36873</v>
      </c>
      <c r="E6" t="s">
        <v>0</v>
      </c>
      <c r="F6" t="s">
        <v>329</v>
      </c>
      <c r="G6" t="s">
        <v>6</v>
      </c>
      <c r="H6" s="5">
        <v>29</v>
      </c>
      <c r="I6" s="6" t="s">
        <v>247</v>
      </c>
    </row>
    <row r="7" spans="1:10">
      <c r="A7" t="s">
        <v>11</v>
      </c>
      <c r="B7" t="s">
        <v>10</v>
      </c>
      <c r="C7" t="s">
        <v>3</v>
      </c>
      <c r="D7" s="1">
        <v>36385</v>
      </c>
      <c r="E7" t="s">
        <v>0</v>
      </c>
      <c r="F7" t="s">
        <v>329</v>
      </c>
      <c r="G7" t="s">
        <v>6</v>
      </c>
      <c r="H7" s="5">
        <v>22</v>
      </c>
      <c r="I7" s="6" t="s">
        <v>251</v>
      </c>
    </row>
    <row r="8" spans="1:10">
      <c r="A8" t="s">
        <v>9</v>
      </c>
      <c r="B8" t="s">
        <v>10</v>
      </c>
      <c r="C8" t="s">
        <v>3</v>
      </c>
      <c r="D8" s="1">
        <v>37008</v>
      </c>
      <c r="E8" t="s">
        <v>0</v>
      </c>
      <c r="F8" t="s">
        <v>329</v>
      </c>
      <c r="G8" t="s">
        <v>6</v>
      </c>
      <c r="H8" s="5">
        <v>23</v>
      </c>
      <c r="I8" s="6" t="s">
        <v>237</v>
      </c>
    </row>
    <row r="9" spans="1:10">
      <c r="A9" t="s">
        <v>62</v>
      </c>
      <c r="B9" t="s">
        <v>63</v>
      </c>
      <c r="C9" t="s">
        <v>3</v>
      </c>
      <c r="D9" s="1">
        <v>37028</v>
      </c>
      <c r="E9" t="s">
        <v>15</v>
      </c>
      <c r="F9" t="s">
        <v>329</v>
      </c>
      <c r="G9" t="s">
        <v>6</v>
      </c>
      <c r="H9" s="5">
        <v>19</v>
      </c>
      <c r="I9" s="6" t="s">
        <v>248</v>
      </c>
    </row>
    <row r="10" spans="1:10">
      <c r="A10" t="s">
        <v>27</v>
      </c>
      <c r="B10" t="s">
        <v>28</v>
      </c>
      <c r="C10" t="s">
        <v>3</v>
      </c>
      <c r="D10" s="1">
        <v>37018</v>
      </c>
      <c r="E10" t="s">
        <v>15</v>
      </c>
      <c r="F10" t="s">
        <v>329</v>
      </c>
      <c r="G10" t="s">
        <v>6</v>
      </c>
      <c r="H10" s="5">
        <v>27</v>
      </c>
      <c r="I10" s="6" t="s">
        <v>253</v>
      </c>
    </row>
    <row r="11" spans="1:10">
      <c r="A11" t="s">
        <v>64</v>
      </c>
      <c r="B11" t="s">
        <v>65</v>
      </c>
      <c r="C11" t="s">
        <v>3</v>
      </c>
      <c r="D11" s="1">
        <v>37072</v>
      </c>
      <c r="E11" t="s">
        <v>15</v>
      </c>
      <c r="F11" t="s">
        <v>329</v>
      </c>
      <c r="G11" t="s">
        <v>6</v>
      </c>
      <c r="H11" s="5">
        <v>21</v>
      </c>
      <c r="I11" s="6" t="s">
        <v>250</v>
      </c>
    </row>
    <row r="12" spans="1:10">
      <c r="A12" t="s">
        <v>58</v>
      </c>
      <c r="B12" t="s">
        <v>59</v>
      </c>
      <c r="C12" t="s">
        <v>3</v>
      </c>
      <c r="D12" s="1">
        <v>37159</v>
      </c>
      <c r="E12" t="s">
        <v>15</v>
      </c>
      <c r="F12" t="s">
        <v>329</v>
      </c>
      <c r="G12" t="s">
        <v>6</v>
      </c>
      <c r="H12" s="5">
        <v>26</v>
      </c>
      <c r="I12" s="6" t="s">
        <v>252</v>
      </c>
    </row>
    <row r="13" spans="1:10">
      <c r="A13" t="s">
        <v>51</v>
      </c>
      <c r="B13" t="s">
        <v>52</v>
      </c>
      <c r="C13" t="s">
        <v>3</v>
      </c>
      <c r="D13" s="1">
        <v>36649</v>
      </c>
      <c r="E13" t="s">
        <v>15</v>
      </c>
      <c r="F13" t="s">
        <v>329</v>
      </c>
      <c r="G13" t="s">
        <v>6</v>
      </c>
      <c r="H13" s="5">
        <v>20</v>
      </c>
      <c r="I13" s="6" t="s">
        <v>249</v>
      </c>
    </row>
    <row r="14" spans="1:10">
      <c r="D14" s="1"/>
    </row>
    <row r="15" spans="1:10">
      <c r="D15" s="1"/>
    </row>
    <row r="16" spans="1:10">
      <c r="D16" s="1"/>
    </row>
    <row r="17" spans="4:4">
      <c r="D17" s="1"/>
    </row>
    <row r="18" spans="4:4">
      <c r="D18" s="1"/>
    </row>
    <row r="19" spans="4:4">
      <c r="D19" s="1"/>
    </row>
    <row r="20" spans="4:4">
      <c r="D20" s="1"/>
    </row>
    <row r="21" spans="4:4">
      <c r="D21" s="1"/>
    </row>
    <row r="22" spans="4:4">
      <c r="D22" s="1"/>
    </row>
    <row r="23" spans="4:4">
      <c r="D23" s="1"/>
    </row>
    <row r="24" spans="4:4">
      <c r="D24" s="1"/>
    </row>
    <row r="25" spans="4:4">
      <c r="D25" s="1"/>
    </row>
    <row r="26" spans="4:4">
      <c r="D26" s="1"/>
    </row>
    <row r="27" spans="4:4">
      <c r="D27" s="1"/>
    </row>
    <row r="28" spans="4:4">
      <c r="D28" s="1"/>
    </row>
    <row r="29" spans="4:4">
      <c r="D29" s="1"/>
    </row>
    <row r="30" spans="4:4">
      <c r="D30" s="1"/>
    </row>
    <row r="31" spans="4:4">
      <c r="D31" s="1"/>
    </row>
  </sheetData>
  <sortState ref="A2:I13">
    <sortCondition ref="I2:I13"/>
  </sortState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K41"/>
  <sheetViews>
    <sheetView workbookViewId="0">
      <selection activeCell="D23" sqref="D23"/>
    </sheetView>
  </sheetViews>
  <sheetFormatPr defaultRowHeight="15"/>
  <cols>
    <col min="1" max="1" width="20" bestFit="1" customWidth="1"/>
    <col min="2" max="2" width="40.140625" bestFit="1" customWidth="1"/>
    <col min="3" max="3" width="4.7109375" style="5" bestFit="1" customWidth="1"/>
    <col min="4" max="6" width="7.140625" bestFit="1" customWidth="1"/>
    <col min="7" max="7" width="7.85546875" bestFit="1" customWidth="1"/>
    <col min="8" max="8" width="7.85546875" customWidth="1"/>
    <col min="9" max="11" width="7.140625" bestFit="1" customWidth="1"/>
  </cols>
  <sheetData>
    <row r="1" spans="1:11" ht="18.75">
      <c r="A1" s="2" t="s">
        <v>297</v>
      </c>
      <c r="C1" s="5" t="s">
        <v>230</v>
      </c>
      <c r="D1" t="s">
        <v>306</v>
      </c>
      <c r="E1" t="s">
        <v>307</v>
      </c>
      <c r="F1" t="s">
        <v>308</v>
      </c>
      <c r="G1" t="s">
        <v>309</v>
      </c>
    </row>
    <row r="2" spans="1:11">
      <c r="A2" t="s">
        <v>298</v>
      </c>
      <c r="B2" t="s">
        <v>66</v>
      </c>
      <c r="C2" s="5">
        <v>38</v>
      </c>
      <c r="D2" s="3">
        <f>I2</f>
        <v>7.9861111111111105E-4</v>
      </c>
      <c r="E2" s="3">
        <f>J2-I2</f>
        <v>2.8587962962962963E-3</v>
      </c>
      <c r="F2" s="3">
        <f>G2-J2</f>
        <v>8.3333333333333306E-4</v>
      </c>
      <c r="G2" s="4">
        <f>K2</f>
        <v>4.4907407407407405E-3</v>
      </c>
      <c r="H2" s="3"/>
      <c r="I2" s="3">
        <v>7.9861111111111105E-4</v>
      </c>
      <c r="J2" s="3">
        <v>3.6574074074074074E-3</v>
      </c>
      <c r="K2" s="3">
        <v>4.4907407407407405E-3</v>
      </c>
    </row>
    <row r="3" spans="1:11">
      <c r="A3" t="s">
        <v>302</v>
      </c>
      <c r="B3" t="s">
        <v>15</v>
      </c>
      <c r="C3" s="5">
        <v>34</v>
      </c>
      <c r="D3" s="3">
        <f t="shared" ref="D3:D6" si="0">I3</f>
        <v>1.1574074074074073E-3</v>
      </c>
      <c r="E3" s="3">
        <f t="shared" ref="E3:E6" si="1">J3-I3</f>
        <v>3.0092592592592593E-3</v>
      </c>
      <c r="F3" s="3">
        <f t="shared" ref="F3:F6" si="2">G3-J3</f>
        <v>6.3657407407407413E-4</v>
      </c>
      <c r="G3" s="4">
        <f t="shared" ref="G3:G6" si="3">K3</f>
        <v>4.8032407407407407E-3</v>
      </c>
      <c r="H3" s="3"/>
      <c r="I3" s="3">
        <v>1.1574074074074073E-3</v>
      </c>
      <c r="J3" s="3">
        <v>4.1666666666666666E-3</v>
      </c>
      <c r="K3" s="3">
        <v>4.8032407407407407E-3</v>
      </c>
    </row>
    <row r="4" spans="1:11">
      <c r="A4" t="s">
        <v>299</v>
      </c>
      <c r="B4" t="s">
        <v>15</v>
      </c>
      <c r="C4" s="5">
        <v>37</v>
      </c>
      <c r="D4" s="3">
        <f t="shared" si="0"/>
        <v>9.0277777777777784E-4</v>
      </c>
      <c r="E4" s="3">
        <f t="shared" si="1"/>
        <v>3.3217592592592591E-3</v>
      </c>
      <c r="F4" s="3">
        <f t="shared" si="2"/>
        <v>7.6388888888888947E-4</v>
      </c>
      <c r="G4" s="4">
        <f t="shared" si="3"/>
        <v>4.9884259259259265E-3</v>
      </c>
      <c r="H4" s="3"/>
      <c r="I4" s="3">
        <v>9.0277777777777784E-4</v>
      </c>
      <c r="J4" s="3">
        <v>4.2245370370370371E-3</v>
      </c>
      <c r="K4" s="3">
        <v>4.9884259259259265E-3</v>
      </c>
    </row>
    <row r="5" spans="1:11">
      <c r="A5" t="s">
        <v>300</v>
      </c>
      <c r="B5" t="s">
        <v>15</v>
      </c>
      <c r="C5" s="5">
        <v>45</v>
      </c>
      <c r="D5" s="3">
        <f t="shared" si="0"/>
        <v>1.0763888888888889E-3</v>
      </c>
      <c r="E5" s="3">
        <f t="shared" si="1"/>
        <v>3.4375000000000005E-3</v>
      </c>
      <c r="F5" s="3">
        <f t="shared" si="2"/>
        <v>7.0601851851851728E-4</v>
      </c>
      <c r="G5" s="4">
        <f t="shared" si="3"/>
        <v>5.2199074074074066E-3</v>
      </c>
      <c r="H5" s="3"/>
      <c r="I5" s="3">
        <v>1.0763888888888889E-3</v>
      </c>
      <c r="J5" s="3">
        <v>4.5138888888888893E-3</v>
      </c>
      <c r="K5" s="3">
        <v>5.2199074074074066E-3</v>
      </c>
    </row>
    <row r="6" spans="1:11">
      <c r="A6" t="s">
        <v>301</v>
      </c>
      <c r="B6" t="s">
        <v>15</v>
      </c>
      <c r="C6" s="5">
        <v>44</v>
      </c>
      <c r="D6" s="3">
        <f t="shared" si="0"/>
        <v>1.2152777777777778E-3</v>
      </c>
      <c r="E6" s="3">
        <f t="shared" si="1"/>
        <v>3.4837962962962965E-3</v>
      </c>
      <c r="F6" s="3">
        <f t="shared" si="2"/>
        <v>6.0185185185185081E-4</v>
      </c>
      <c r="G6" s="4">
        <f t="shared" si="3"/>
        <v>5.3009259259259251E-3</v>
      </c>
      <c r="H6" s="3"/>
      <c r="I6" s="3">
        <v>1.2152777777777778E-3</v>
      </c>
      <c r="J6" s="3">
        <v>4.6990740740740743E-3</v>
      </c>
      <c r="K6" s="3">
        <v>5.3009259259259251E-3</v>
      </c>
    </row>
    <row r="7" spans="1:11">
      <c r="D7" s="1"/>
    </row>
    <row r="8" spans="1:11">
      <c r="D8" s="1"/>
    </row>
    <row r="9" spans="1:11">
      <c r="D9" s="1"/>
    </row>
    <row r="10" spans="1:11">
      <c r="D10" s="1"/>
    </row>
    <row r="11" spans="1:11">
      <c r="D11" s="1"/>
    </row>
    <row r="12" spans="1:11">
      <c r="D12" s="1"/>
    </row>
    <row r="13" spans="1:11">
      <c r="D13" s="1"/>
    </row>
    <row r="14" spans="1:11">
      <c r="D14" s="1"/>
    </row>
    <row r="15" spans="1:11">
      <c r="D15" s="1"/>
    </row>
    <row r="16" spans="1:11">
      <c r="D16" s="1"/>
    </row>
    <row r="17" spans="4:4">
      <c r="D17" s="1"/>
    </row>
    <row r="18" spans="4:4">
      <c r="D18" s="1"/>
    </row>
    <row r="19" spans="4:4">
      <c r="D19" s="1"/>
    </row>
    <row r="20" spans="4:4">
      <c r="D20" s="1"/>
    </row>
    <row r="21" spans="4:4">
      <c r="D21" s="1"/>
    </row>
    <row r="22" spans="4:4">
      <c r="D22" s="1"/>
    </row>
    <row r="23" spans="4:4">
      <c r="D23" s="1"/>
    </row>
    <row r="24" spans="4:4">
      <c r="D24" s="1"/>
    </row>
    <row r="25" spans="4:4">
      <c r="D25" s="1"/>
    </row>
    <row r="26" spans="4:4">
      <c r="D26" s="1"/>
    </row>
    <row r="27" spans="4:4">
      <c r="D27" s="1"/>
    </row>
    <row r="28" spans="4:4">
      <c r="D28" s="1"/>
    </row>
    <row r="29" spans="4:4">
      <c r="D29" s="1"/>
    </row>
    <row r="30" spans="4:4">
      <c r="D30" s="1"/>
    </row>
    <row r="31" spans="4:4">
      <c r="D31" s="1"/>
    </row>
    <row r="32" spans="4:4">
      <c r="D32" s="1"/>
    </row>
    <row r="33" spans="4:4">
      <c r="D33" s="1"/>
    </row>
    <row r="34" spans="4:4">
      <c r="D34" s="1"/>
    </row>
    <row r="35" spans="4:4">
      <c r="D35" s="1"/>
    </row>
    <row r="36" spans="4:4">
      <c r="D36" s="1"/>
    </row>
    <row r="37" spans="4:4">
      <c r="D37" s="1"/>
    </row>
    <row r="38" spans="4:4">
      <c r="D38" s="1"/>
    </row>
    <row r="39" spans="4:4">
      <c r="D39" s="1"/>
    </row>
    <row r="40" spans="4:4">
      <c r="D40" s="1"/>
    </row>
    <row r="41" spans="4:4">
      <c r="D41" s="1"/>
    </row>
  </sheetData>
  <sortState ref="A2:G41">
    <sortCondition descending="1" ref="C2:C41"/>
  </sortState>
  <pageMargins left="0.25" right="0.25" top="0.75" bottom="0.75" header="0.3" footer="0.3"/>
  <pageSetup paperSize="9" orientation="portrait" horizontalDpi="4294967293" verticalDpi="4294967293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K16"/>
  <sheetViews>
    <sheetView tabSelected="1" workbookViewId="0">
      <selection activeCell="E19" sqref="E19"/>
    </sheetView>
  </sheetViews>
  <sheetFormatPr defaultRowHeight="15"/>
  <cols>
    <col min="1" max="1" width="16.42578125" bestFit="1" customWidth="1"/>
    <col min="2" max="2" width="40.140625" bestFit="1" customWidth="1"/>
    <col min="3" max="3" width="4.7109375" style="5" customWidth="1"/>
    <col min="4" max="6" width="7.140625" customWidth="1"/>
    <col min="7" max="7" width="7.85546875" customWidth="1"/>
    <col min="9" max="11" width="7.140625" customWidth="1"/>
  </cols>
  <sheetData>
    <row r="1" spans="1:11" ht="18.75">
      <c r="A1" s="2" t="s">
        <v>296</v>
      </c>
      <c r="C1" s="5" t="s">
        <v>230</v>
      </c>
      <c r="D1" t="s">
        <v>306</v>
      </c>
      <c r="E1" t="s">
        <v>307</v>
      </c>
      <c r="F1" t="s">
        <v>308</v>
      </c>
      <c r="G1" t="s">
        <v>309</v>
      </c>
    </row>
    <row r="2" spans="1:11">
      <c r="A2" t="s">
        <v>303</v>
      </c>
      <c r="B2" t="s">
        <v>66</v>
      </c>
      <c r="C2" s="5">
        <v>25</v>
      </c>
      <c r="D2" s="3">
        <f>I2</f>
        <v>1.261574074074074E-3</v>
      </c>
      <c r="E2" s="3">
        <f>J2-I2</f>
        <v>3.4953703703703709E-3</v>
      </c>
      <c r="F2" s="3">
        <f>G2-J2</f>
        <v>6.2500000000000056E-4</v>
      </c>
      <c r="G2" s="4">
        <f>K2</f>
        <v>5.3819444444444453E-3</v>
      </c>
      <c r="H2" s="3"/>
      <c r="I2" s="3">
        <v>1.261574074074074E-3</v>
      </c>
      <c r="J2" s="3">
        <v>4.7569444444444447E-3</v>
      </c>
      <c r="K2" s="3">
        <v>5.3819444444444453E-3</v>
      </c>
    </row>
    <row r="3" spans="1:11">
      <c r="A3" t="s">
        <v>304</v>
      </c>
      <c r="B3" t="s">
        <v>15</v>
      </c>
      <c r="C3" s="5">
        <v>47</v>
      </c>
      <c r="D3" s="3">
        <f t="shared" ref="D3:D4" si="0">I3</f>
        <v>1.2731481481481483E-3</v>
      </c>
      <c r="E3" s="3">
        <f t="shared" ref="E3:E4" si="1">J3-I3</f>
        <v>4.1203703703703706E-3</v>
      </c>
      <c r="F3" s="3">
        <f t="shared" ref="F3:F4" si="2">G3-J3</f>
        <v>7.7546296296296217E-4</v>
      </c>
      <c r="G3" s="4">
        <f t="shared" ref="G3:G4" si="3">K3</f>
        <v>6.168981481481481E-3</v>
      </c>
      <c r="H3" s="3"/>
      <c r="I3" s="3">
        <v>1.2731481481481483E-3</v>
      </c>
      <c r="J3" s="3">
        <v>5.3935185185185188E-3</v>
      </c>
      <c r="K3" s="3">
        <v>6.168981481481481E-3</v>
      </c>
    </row>
    <row r="4" spans="1:11">
      <c r="A4" t="s">
        <v>305</v>
      </c>
      <c r="B4" t="s">
        <v>15</v>
      </c>
      <c r="C4" s="5">
        <v>46</v>
      </c>
      <c r="D4" s="3">
        <f t="shared" si="0"/>
        <v>1.5277777777777779E-3</v>
      </c>
      <c r="E4" s="3">
        <f t="shared" si="1"/>
        <v>4.2824074074074075E-3</v>
      </c>
      <c r="F4" s="3">
        <f t="shared" si="2"/>
        <v>1.0879629629629633E-3</v>
      </c>
      <c r="G4" s="4">
        <f t="shared" si="3"/>
        <v>6.8981481481481489E-3</v>
      </c>
      <c r="H4" s="3"/>
      <c r="I4" s="3">
        <v>1.5277777777777779E-3</v>
      </c>
      <c r="J4" s="3">
        <v>5.8101851851851856E-3</v>
      </c>
      <c r="K4" s="3">
        <v>6.8981481481481489E-3</v>
      </c>
    </row>
    <row r="5" spans="1:11">
      <c r="D5" s="1"/>
    </row>
    <row r="6" spans="1:11">
      <c r="D6" s="1"/>
    </row>
    <row r="7" spans="1:11">
      <c r="D7" s="1"/>
    </row>
    <row r="8" spans="1:11">
      <c r="D8" s="1"/>
    </row>
    <row r="9" spans="1:11">
      <c r="D9" s="1"/>
    </row>
    <row r="10" spans="1:11">
      <c r="D10" s="1"/>
    </row>
    <row r="11" spans="1:11">
      <c r="D11" s="1"/>
    </row>
    <row r="12" spans="1:11">
      <c r="D12" s="1"/>
    </row>
    <row r="13" spans="1:11">
      <c r="D13" s="1"/>
    </row>
    <row r="14" spans="1:11">
      <c r="D14" s="1"/>
    </row>
    <row r="15" spans="1:11">
      <c r="D15" s="1"/>
    </row>
    <row r="16" spans="1:11">
      <c r="D16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11</vt:i4>
      </vt:variant>
      <vt:variant>
        <vt:lpstr>Intervalli denominati</vt:lpstr>
      </vt:variant>
      <vt:variant>
        <vt:i4>4</vt:i4>
      </vt:variant>
    </vt:vector>
  </HeadingPairs>
  <TitlesOfParts>
    <vt:vector size="15" baseType="lpstr">
      <vt:lpstr>DatiGenerali</vt:lpstr>
      <vt:lpstr>Ragazzi</vt:lpstr>
      <vt:lpstr>Ragazze</vt:lpstr>
      <vt:lpstr>Cadetti</vt:lpstr>
      <vt:lpstr>Cadette</vt:lpstr>
      <vt:lpstr>Allievi</vt:lpstr>
      <vt:lpstr>Allieve</vt:lpstr>
      <vt:lpstr>JM</vt:lpstr>
      <vt:lpstr>JF</vt:lpstr>
      <vt:lpstr>Staffette</vt:lpstr>
      <vt:lpstr>Foglio1</vt:lpstr>
      <vt:lpstr>Allievi!Area_stampa</vt:lpstr>
      <vt:lpstr>Cadetti!Area_stampa</vt:lpstr>
      <vt:lpstr>JM!Area_stampa</vt:lpstr>
      <vt:lpstr>Ragazzi!Area_stampa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BRAGGIO ALESSANDRO</dc:creator>
  <cp:lastModifiedBy>User</cp:lastModifiedBy>
  <cp:lastPrinted>2016-05-13T21:11:58Z</cp:lastPrinted>
  <dcterms:created xsi:type="dcterms:W3CDTF">2016-05-13T07:47:11Z</dcterms:created>
  <dcterms:modified xsi:type="dcterms:W3CDTF">2016-05-13T21:16:21Z</dcterms:modified>
</cp:coreProperties>
</file>