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SHIBA HDD\Krono Lario Team\KLT 2021\Classifiche\Coppa Lombardia\"/>
    </mc:Choice>
  </mc:AlternateContent>
  <xr:revisionPtr revIDLastSave="0" documentId="13_ncr:1_{40441BF7-BBD0-497B-9BCB-12818847DE1C}" xr6:coauthVersionLast="47" xr6:coauthVersionMax="47" xr10:uidLastSave="{00000000-0000-0000-0000-000000000000}"/>
  <bookViews>
    <workbookView xWindow="-120" yWindow="-120" windowWidth="20730" windowHeight="11160" xr2:uid="{2BBD07E5-1115-45F2-B643-2EBAAE9201D8}"/>
  </bookViews>
  <sheets>
    <sheet name="classifica " sheetId="1" r:id="rId1"/>
  </sheets>
  <definedNames>
    <definedName name="_xlnm._FilterDatabase" localSheetId="0" hidden="1">'classifica '!$A$1:$L$106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89" i="1"/>
  <c r="C104" i="1"/>
  <c r="C4" i="1"/>
  <c r="C5" i="1"/>
  <c r="C6" i="1"/>
  <c r="C7" i="1"/>
  <c r="C9" i="1"/>
  <c r="C8" i="1"/>
  <c r="C10" i="1"/>
  <c r="C12" i="1"/>
  <c r="C13" i="1"/>
  <c r="C14" i="1"/>
  <c r="C11" i="1"/>
  <c r="C16" i="1"/>
  <c r="C18" i="1"/>
  <c r="C19" i="1"/>
  <c r="C17" i="1"/>
  <c r="C15" i="1"/>
  <c r="C21" i="1"/>
  <c r="C20" i="1"/>
  <c r="C22" i="1"/>
  <c r="C24" i="1"/>
  <c r="C23" i="1"/>
  <c r="C27" i="1"/>
  <c r="C28" i="1"/>
  <c r="C29" i="1"/>
  <c r="C25" i="1"/>
  <c r="C31" i="1"/>
  <c r="C33" i="1"/>
  <c r="C34" i="1"/>
  <c r="C26" i="1"/>
  <c r="C35" i="1"/>
  <c r="C36" i="1"/>
  <c r="C37" i="1"/>
  <c r="C32" i="1"/>
  <c r="C38" i="1"/>
  <c r="C39" i="1"/>
  <c r="C40" i="1"/>
  <c r="C41" i="1"/>
  <c r="C42" i="1"/>
  <c r="C43" i="1"/>
  <c r="C44" i="1"/>
  <c r="C45" i="1"/>
  <c r="C46" i="1"/>
  <c r="C30" i="1"/>
  <c r="C47" i="1"/>
  <c r="C49" i="1"/>
  <c r="C51" i="1"/>
  <c r="C52" i="1"/>
  <c r="C53" i="1"/>
  <c r="C54" i="1"/>
  <c r="C55" i="1"/>
  <c r="C56" i="1"/>
  <c r="C57" i="1"/>
  <c r="C58" i="1"/>
  <c r="C59" i="1"/>
  <c r="C60" i="1"/>
  <c r="C62" i="1"/>
  <c r="C63" i="1"/>
  <c r="C61" i="1"/>
  <c r="C66" i="1"/>
  <c r="C67" i="1"/>
  <c r="C68" i="1"/>
  <c r="C69" i="1"/>
  <c r="C70" i="1"/>
  <c r="C71" i="1"/>
  <c r="C64" i="1"/>
  <c r="C72" i="1"/>
  <c r="C73" i="1"/>
  <c r="C74" i="1"/>
  <c r="C75" i="1"/>
  <c r="C65" i="1"/>
  <c r="C77" i="1"/>
  <c r="C78" i="1"/>
  <c r="C76" i="1"/>
  <c r="C79" i="1"/>
  <c r="C81" i="1"/>
  <c r="C82" i="1"/>
  <c r="C83" i="1"/>
  <c r="C84" i="1"/>
  <c r="C85" i="1"/>
  <c r="C86" i="1"/>
  <c r="C87" i="1"/>
  <c r="C48" i="1"/>
  <c r="C88" i="1"/>
  <c r="C90" i="1"/>
  <c r="C80" i="1"/>
  <c r="C91" i="1"/>
  <c r="C92" i="1"/>
  <c r="C94" i="1"/>
  <c r="C95" i="1"/>
  <c r="C96" i="1"/>
  <c r="C97" i="1"/>
  <c r="C98" i="1"/>
  <c r="C99" i="1"/>
  <c r="C93" i="1"/>
  <c r="C100" i="1"/>
  <c r="C101" i="1"/>
  <c r="C102" i="1"/>
  <c r="C103" i="1"/>
  <c r="C105" i="1"/>
  <c r="C50" i="1"/>
  <c r="C106" i="1"/>
  <c r="C2" i="1"/>
</calcChain>
</file>

<file path=xl/sharedStrings.xml><?xml version="1.0" encoding="utf-8"?>
<sst xmlns="http://schemas.openxmlformats.org/spreadsheetml/2006/main" count="216" uniqueCount="214">
  <si>
    <t>10</t>
  </si>
  <si>
    <t>TRI TEAM BRIANZA</t>
  </si>
  <si>
    <t>1115</t>
  </si>
  <si>
    <t>TRIATHLON CREMONA ST</t>
  </si>
  <si>
    <t>1132</t>
  </si>
  <si>
    <t>ROAD RUNNERS</t>
  </si>
  <si>
    <t>1172</t>
  </si>
  <si>
    <t>RHO TRIATHLON CLUB</t>
  </si>
  <si>
    <t>1174</t>
  </si>
  <si>
    <t>ASD CNM TRIATHLON</t>
  </si>
  <si>
    <t>1180</t>
  </si>
  <si>
    <t>CUS PROPATRIA MILANO</t>
  </si>
  <si>
    <t>1216</t>
  </si>
  <si>
    <t>TRI.ONDAVERDE</t>
  </si>
  <si>
    <t>1266</t>
  </si>
  <si>
    <t>G.S. MANERBA</t>
  </si>
  <si>
    <t>1317</t>
  </si>
  <si>
    <t>RASCHIANI TRIATHLON</t>
  </si>
  <si>
    <t>1347</t>
  </si>
  <si>
    <t>TRIATHLON BERGAMO</t>
  </si>
  <si>
    <t>1451</t>
  </si>
  <si>
    <t>FREEZONE</t>
  </si>
  <si>
    <t>1615</t>
  </si>
  <si>
    <t>FERALPI TRIATHLON</t>
  </si>
  <si>
    <t>1634</t>
  </si>
  <si>
    <t>T.D. CREMONA</t>
  </si>
  <si>
    <t>1886</t>
  </si>
  <si>
    <t>707</t>
  </si>
  <si>
    <t>1889</t>
  </si>
  <si>
    <t>VIADANA TRIATHLON</t>
  </si>
  <si>
    <t>1962</t>
  </si>
  <si>
    <t>SPORT WELLNESS TRIAT</t>
  </si>
  <si>
    <t>1970</t>
  </si>
  <si>
    <t>EUROPA SSD</t>
  </si>
  <si>
    <t>1988</t>
  </si>
  <si>
    <t>A.S.D. VARESE TRIATH</t>
  </si>
  <si>
    <t>2005</t>
  </si>
  <si>
    <t>ZEROTRENTA TRIATHLON</t>
  </si>
  <si>
    <t>2015</t>
  </si>
  <si>
    <t>VTT</t>
  </si>
  <si>
    <t>2041</t>
  </si>
  <si>
    <t>SPARTACUS TRILECCO</t>
  </si>
  <si>
    <t>2042</t>
  </si>
  <si>
    <t>SGM TRIATHLON</t>
  </si>
  <si>
    <t>2072</t>
  </si>
  <si>
    <t>CANOTTIERI SALO'</t>
  </si>
  <si>
    <t>2074</t>
  </si>
  <si>
    <t>POOL CANTU' 1999 A.S</t>
  </si>
  <si>
    <t>2075</t>
  </si>
  <si>
    <t>TRIATHLON CONCESIO</t>
  </si>
  <si>
    <t>2112</t>
  </si>
  <si>
    <t>DE RAN CLAB</t>
  </si>
  <si>
    <t>2142</t>
  </si>
  <si>
    <t>SPORT 64</t>
  </si>
  <si>
    <t>2150</t>
  </si>
  <si>
    <t>ASD 226 TRIATHLON V.</t>
  </si>
  <si>
    <t>2186</t>
  </si>
  <si>
    <t>ZEROTRI 1 COMO</t>
  </si>
  <si>
    <t>2233</t>
  </si>
  <si>
    <t>TRI RACE ROCK TEAM</t>
  </si>
  <si>
    <t>2236</t>
  </si>
  <si>
    <t>VALCAVALLINA TRIATHL</t>
  </si>
  <si>
    <t>2251</t>
  </si>
  <si>
    <t>MELEGNANO TRIATHLON</t>
  </si>
  <si>
    <t>2253</t>
  </si>
  <si>
    <t>TAPATRIATHLON TEAM</t>
  </si>
  <si>
    <t>2307</t>
  </si>
  <si>
    <t>TRIATHLON BRESCIA</t>
  </si>
  <si>
    <t>2316</t>
  </si>
  <si>
    <t>MILLENNIUM TRIATHLON</t>
  </si>
  <si>
    <t>2319</t>
  </si>
  <si>
    <t>FLANDRES LOVE SPORTL</t>
  </si>
  <si>
    <t>2348</t>
  </si>
  <si>
    <t>TRI AIRONI</t>
  </si>
  <si>
    <t>2397</t>
  </si>
  <si>
    <t>2403</t>
  </si>
  <si>
    <t>VENUS TRIATHLON</t>
  </si>
  <si>
    <t>2413</t>
  </si>
  <si>
    <t>CUS BRESCIA</t>
  </si>
  <si>
    <t>2446</t>
  </si>
  <si>
    <t>MILANO TRIATHLON</t>
  </si>
  <si>
    <t>2455</t>
  </si>
  <si>
    <t>LYKOS TRIATHLON TEAM</t>
  </si>
  <si>
    <t>2458</t>
  </si>
  <si>
    <t>ADVANCE GARDA TEAM 2</t>
  </si>
  <si>
    <t>2463</t>
  </si>
  <si>
    <t>SPORTACTION</t>
  </si>
  <si>
    <t>2465</t>
  </si>
  <si>
    <t>MANTOVA TRIATHLON</t>
  </si>
  <si>
    <t>2488</t>
  </si>
  <si>
    <t>CMTRI</t>
  </si>
  <si>
    <t>48</t>
  </si>
  <si>
    <t>DESENZANO TRIATHLON</t>
  </si>
  <si>
    <t>COD SOC</t>
  </si>
  <si>
    <t xml:space="preserve">NOME TEAM </t>
  </si>
  <si>
    <t>Duathlon Manerba</t>
  </si>
  <si>
    <t xml:space="preserve">Tri Olimpico DJ </t>
  </si>
  <si>
    <t>1140</t>
  </si>
  <si>
    <t>IRONLARIOTRIATH</t>
  </si>
  <si>
    <t>1213</t>
  </si>
  <si>
    <t>FRIESIAN TEAM</t>
  </si>
  <si>
    <t>1298</t>
  </si>
  <si>
    <t>DDS</t>
  </si>
  <si>
    <t>1353</t>
  </si>
  <si>
    <t>STEEL T - BG</t>
  </si>
  <si>
    <t>1614</t>
  </si>
  <si>
    <t>LC BRUGHERIO 2</t>
  </si>
  <si>
    <t>1659</t>
  </si>
  <si>
    <t>A TEAM</t>
  </si>
  <si>
    <t>1719</t>
  </si>
  <si>
    <t>ATLETICA LAMBRO</t>
  </si>
  <si>
    <t>1727</t>
  </si>
  <si>
    <t>DA PAURA</t>
  </si>
  <si>
    <t>1757</t>
  </si>
  <si>
    <t>3 LIFE</t>
  </si>
  <si>
    <t>1771</t>
  </si>
  <si>
    <t>NJOY TRI VA</t>
  </si>
  <si>
    <t>1773</t>
  </si>
  <si>
    <t>OXYGEN TRIATHLON</t>
  </si>
  <si>
    <t>1787</t>
  </si>
  <si>
    <t>OLIMPIC TRIATHLON</t>
  </si>
  <si>
    <t>1843</t>
  </si>
  <si>
    <t>BUSTO ARSIZIO A.R.C.</t>
  </si>
  <si>
    <t>1862</t>
  </si>
  <si>
    <t>TRYLOGY</t>
  </si>
  <si>
    <t>1868</t>
  </si>
  <si>
    <t>A.S.D. CANOTTIERI TI</t>
  </si>
  <si>
    <t>1896</t>
  </si>
  <si>
    <t>VALBOSSA TRIATHLON</t>
  </si>
  <si>
    <t>1937</t>
  </si>
  <si>
    <t>CASSINIS TEAM</t>
  </si>
  <si>
    <t>1966</t>
  </si>
  <si>
    <t>IRONMAX TEAM</t>
  </si>
  <si>
    <t>2027</t>
  </si>
  <si>
    <t>SKY LINE NUOTO</t>
  </si>
  <si>
    <t>2029</t>
  </si>
  <si>
    <t>IN SPORT SRL SSD</t>
  </si>
  <si>
    <t>2046</t>
  </si>
  <si>
    <t>TRITALY ASD</t>
  </si>
  <si>
    <t>2055</t>
  </si>
  <si>
    <t>MMTT</t>
  </si>
  <si>
    <t>2131</t>
  </si>
  <si>
    <t>LIFE LAB ASD</t>
  </si>
  <si>
    <t>2140</t>
  </si>
  <si>
    <t>SAMVERGA TRI</t>
  </si>
  <si>
    <t>2144</t>
  </si>
  <si>
    <t>SSD NPV</t>
  </si>
  <si>
    <t>2178</t>
  </si>
  <si>
    <t>VIRTUS SENAGO</t>
  </si>
  <si>
    <t>2205</t>
  </si>
  <si>
    <t>DOCTORBIKE TRIATHLON</t>
  </si>
  <si>
    <t>2248</t>
  </si>
  <si>
    <t>POLISPORTIVA LOSA</t>
  </si>
  <si>
    <t>2271</t>
  </si>
  <si>
    <t>KRONO LARIO TEAM S.S</t>
  </si>
  <si>
    <t>2272</t>
  </si>
  <si>
    <t>TRIATHLON ALTO LARIO</t>
  </si>
  <si>
    <t>2277</t>
  </si>
  <si>
    <t>FTM TEAM</t>
  </si>
  <si>
    <t>2310</t>
  </si>
  <si>
    <t>UNA TRIATHLON TEAM</t>
  </si>
  <si>
    <t>2321</t>
  </si>
  <si>
    <t>GREENSPORT- PRATOGRA</t>
  </si>
  <si>
    <t>2325</t>
  </si>
  <si>
    <t>OLONA 1894</t>
  </si>
  <si>
    <t>2334</t>
  </si>
  <si>
    <t>NC MILANO</t>
  </si>
  <si>
    <t>2345</t>
  </si>
  <si>
    <t>NEW TRIATHLON PROJEC</t>
  </si>
  <si>
    <t>2383</t>
  </si>
  <si>
    <t>TRI PAEK ASD</t>
  </si>
  <si>
    <t>SWATT TRI CLUB</t>
  </si>
  <si>
    <t>2400</t>
  </si>
  <si>
    <t>S. CLUB LIB. SESTO</t>
  </si>
  <si>
    <t>2415</t>
  </si>
  <si>
    <t>TRIATHLON TREVIGLIO</t>
  </si>
  <si>
    <t>2416</t>
  </si>
  <si>
    <t>TEAM K2</t>
  </si>
  <si>
    <t>2438</t>
  </si>
  <si>
    <t>NLF</t>
  </si>
  <si>
    <t>2453</t>
  </si>
  <si>
    <t>TRISESSANTA ASD</t>
  </si>
  <si>
    <t>2461</t>
  </si>
  <si>
    <t>VERDE PISELLO GROUP</t>
  </si>
  <si>
    <t>2474</t>
  </si>
  <si>
    <t>GAM TRI SPORT SSD</t>
  </si>
  <si>
    <t>2478</t>
  </si>
  <si>
    <t>200BPM A.S.D</t>
  </si>
  <si>
    <t>2483</t>
  </si>
  <si>
    <t>B. FIT LEGNANO TRI</t>
  </si>
  <si>
    <t>2485</t>
  </si>
  <si>
    <t>ANR</t>
  </si>
  <si>
    <t>2487</t>
  </si>
  <si>
    <t>ORTICA TRIATHLON TEA</t>
  </si>
  <si>
    <t>2492</t>
  </si>
  <si>
    <t>CUS BERGAMO</t>
  </si>
  <si>
    <t>2496</t>
  </si>
  <si>
    <t>TRIATHLON LEGNANO</t>
  </si>
  <si>
    <t>96</t>
  </si>
  <si>
    <t>MOLINARI TRI COMO</t>
  </si>
  <si>
    <t>TOTALE PUNTI</t>
  </si>
  <si>
    <t>1589</t>
  </si>
  <si>
    <t>JCT VIGEVANO</t>
  </si>
  <si>
    <t>1665</t>
  </si>
  <si>
    <t>S.S.D. SCHIANTARELLI</t>
  </si>
  <si>
    <t>2498</t>
  </si>
  <si>
    <t>PAVIA ASD</t>
  </si>
  <si>
    <t>Tri Lecco</t>
  </si>
  <si>
    <t>K3 CREMONA</t>
  </si>
  <si>
    <t>Duathlon Brescia</t>
  </si>
  <si>
    <t>Tri Salò</t>
  </si>
  <si>
    <t>ASD PIERO BERNASCONI</t>
  </si>
  <si>
    <t>RUNNERS SALO'</t>
  </si>
  <si>
    <t>Dua Cross Maleo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</si>
</sst>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49" fontId="0" fillId="0" borderId="1" xfId="0" applyNumberFormat="1" applyBorder="1"/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2" fillId="0" borderId="3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left"/>
    </xf>
    <xf numFmtId="49" fontId="1" fillId="0" borderId="3" xfId="0" applyNumberFormat="1" applyFont="1" applyBorder="1"/>
    <xf numFmtId="0" fontId="1" fillId="0" borderId="3" xfId="0" applyFont="1" applyBorder="1"/>
    <xf numFmtId="0" fontId="2" fillId="0" borderId="3" xfId="0" applyFont="1" applyFill="1" applyBorder="1" applyAlignment="1">
      <alignment horizontal="right" wrapText="1"/>
    </xf>
    <xf numFmtId="0" fontId="0" fillId="0" borderId="5" xfId="0" applyBorder="1"/>
    <xf numFmtId="0" fontId="1" fillId="0" borderId="5" xfId="0" applyFont="1" applyBorder="1"/>
    <xf numFmtId="0" fontId="0" fillId="0" borderId="5" xfId="0" applyBorder="1" applyAlignment="1">
      <alignment horizontal="right"/>
    </xf>
    <xf numFmtId="0" fontId="0" fillId="0" borderId="4" xfId="0" applyBorder="1"/>
    <xf numFmtId="0" fontId="1" fillId="0" borderId="4" xfId="0" applyFont="1" applyBorder="1"/>
    <xf numFmtId="0" fontId="0" fillId="0" borderId="4" xfId="0" applyBorder="1" applyAlignment="1">
      <alignment horizontal="righ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3B5F-7C6C-4992-AA3B-0D4297CE3147}">
  <dimension ref="A1:L106"/>
  <sheetViews>
    <sheetView tabSelected="1" workbookViewId="0">
      <pane ySplit="1" topLeftCell="A2" activePane="bottomLeft" state="frozen"/>
      <selection pane="bottomLeft" activeCell="E12" sqref="E12"/>
    </sheetView>
  </sheetViews>
  <sheetFormatPr defaultRowHeight="15" x14ac:dyDescent="0.25"/>
  <cols>
    <col min="1" max="1" width="8.85546875" bestFit="1" customWidth="1"/>
    <col min="2" max="2" width="25.85546875" bestFit="1" customWidth="1"/>
    <col min="3" max="3" width="9.140625" style="1" customWidth="1"/>
    <col min="4" max="4" width="9.140625" bestFit="1" customWidth="1"/>
    <col min="5" max="5" width="9.140625" customWidth="1"/>
    <col min="7" max="7" width="9.140625" style="9"/>
    <col min="11" max="11" width="23.7109375" bestFit="1" customWidth="1"/>
  </cols>
  <sheetData>
    <row r="1" spans="1:9" ht="39" x14ac:dyDescent="0.25">
      <c r="A1" s="16" t="s">
        <v>93</v>
      </c>
      <c r="B1" s="17" t="s">
        <v>94</v>
      </c>
      <c r="C1" s="8" t="s">
        <v>200</v>
      </c>
      <c r="D1" s="8" t="s">
        <v>95</v>
      </c>
      <c r="E1" s="8" t="s">
        <v>96</v>
      </c>
      <c r="F1" s="5" t="s">
        <v>207</v>
      </c>
      <c r="G1" s="18" t="s">
        <v>209</v>
      </c>
      <c r="H1" s="5" t="s">
        <v>210</v>
      </c>
      <c r="I1" s="5" t="s">
        <v>213</v>
      </c>
    </row>
    <row r="2" spans="1:9" x14ac:dyDescent="0.25">
      <c r="A2" s="3" t="s">
        <v>10</v>
      </c>
      <c r="B2" s="3" t="s">
        <v>11</v>
      </c>
      <c r="C2" s="2">
        <f>D2+E2+F2+G2+H2+I2</f>
        <v>2675</v>
      </c>
      <c r="D2" s="3">
        <v>127</v>
      </c>
      <c r="E2" s="3">
        <v>1121</v>
      </c>
      <c r="F2" s="3">
        <v>1151</v>
      </c>
      <c r="G2" s="14">
        <v>179</v>
      </c>
      <c r="H2" s="3"/>
      <c r="I2" s="3">
        <v>97</v>
      </c>
    </row>
    <row r="3" spans="1:9" x14ac:dyDescent="0.25">
      <c r="A3" s="3" t="s">
        <v>0</v>
      </c>
      <c r="B3" s="3" t="s">
        <v>1</v>
      </c>
      <c r="C3" s="2">
        <f>D3+E3+F3+G3+H3+I3</f>
        <v>2516</v>
      </c>
      <c r="D3" s="3">
        <v>150</v>
      </c>
      <c r="E3" s="3">
        <v>418</v>
      </c>
      <c r="F3" s="3">
        <v>1120</v>
      </c>
      <c r="G3" s="14">
        <v>17</v>
      </c>
      <c r="H3" s="3">
        <v>65</v>
      </c>
      <c r="I3" s="3">
        <v>746</v>
      </c>
    </row>
    <row r="4" spans="1:9" ht="15.75" thickBot="1" x14ac:dyDescent="0.3">
      <c r="A4" s="22" t="s">
        <v>44</v>
      </c>
      <c r="B4" s="22" t="s">
        <v>45</v>
      </c>
      <c r="C4" s="23">
        <f>D4+E4+F4+G4+H4+I4</f>
        <v>1972</v>
      </c>
      <c r="D4" s="22">
        <v>622</v>
      </c>
      <c r="E4" s="22">
        <v>5</v>
      </c>
      <c r="F4" s="22"/>
      <c r="G4" s="24">
        <v>372</v>
      </c>
      <c r="H4" s="22">
        <v>948</v>
      </c>
      <c r="I4" s="22">
        <v>25</v>
      </c>
    </row>
    <row r="5" spans="1:9" x14ac:dyDescent="0.25">
      <c r="A5" s="19" t="s">
        <v>101</v>
      </c>
      <c r="B5" s="19" t="s">
        <v>102</v>
      </c>
      <c r="C5" s="20">
        <f>D5+E5+F5+G5+H5+I5</f>
        <v>1464</v>
      </c>
      <c r="D5" s="19"/>
      <c r="E5" s="19">
        <v>1012</v>
      </c>
      <c r="F5" s="19">
        <v>452</v>
      </c>
      <c r="G5" s="21"/>
      <c r="H5" s="19"/>
      <c r="I5" s="19"/>
    </row>
    <row r="6" spans="1:9" x14ac:dyDescent="0.25">
      <c r="A6" s="3" t="s">
        <v>16</v>
      </c>
      <c r="B6" s="3" t="s">
        <v>17</v>
      </c>
      <c r="C6" s="2">
        <f>D6+E6+F6+G6+H6+I6</f>
        <v>1268</v>
      </c>
      <c r="D6" s="3">
        <v>210</v>
      </c>
      <c r="E6" s="3">
        <v>394</v>
      </c>
      <c r="F6" s="3">
        <v>467</v>
      </c>
      <c r="G6" s="14">
        <v>142</v>
      </c>
      <c r="H6" s="3">
        <v>55</v>
      </c>
      <c r="I6" s="3"/>
    </row>
    <row r="7" spans="1:9" x14ac:dyDescent="0.25">
      <c r="A7" s="3" t="s">
        <v>56</v>
      </c>
      <c r="B7" s="3" t="s">
        <v>57</v>
      </c>
      <c r="C7" s="2">
        <f>D7+E7+F7+G7+H7+I7</f>
        <v>1177</v>
      </c>
      <c r="D7" s="3">
        <v>105</v>
      </c>
      <c r="E7" s="3">
        <v>286</v>
      </c>
      <c r="F7" s="3">
        <v>501</v>
      </c>
      <c r="G7" s="14">
        <v>209</v>
      </c>
      <c r="H7" s="3"/>
      <c r="I7" s="3">
        <v>76</v>
      </c>
    </row>
    <row r="8" spans="1:9" x14ac:dyDescent="0.25">
      <c r="A8" s="3" t="s">
        <v>68</v>
      </c>
      <c r="B8" s="3" t="s">
        <v>69</v>
      </c>
      <c r="C8" s="2">
        <f>D8+E8+F8+G8+H8+I8</f>
        <v>1116</v>
      </c>
      <c r="D8" s="3">
        <v>478</v>
      </c>
      <c r="E8" s="3">
        <v>209</v>
      </c>
      <c r="F8" s="3">
        <v>5</v>
      </c>
      <c r="G8" s="14">
        <v>294</v>
      </c>
      <c r="H8" s="3"/>
      <c r="I8" s="3">
        <v>130</v>
      </c>
    </row>
    <row r="9" spans="1:9" x14ac:dyDescent="0.25">
      <c r="A9" s="3" t="s">
        <v>113</v>
      </c>
      <c r="B9" s="3" t="s">
        <v>114</v>
      </c>
      <c r="C9" s="2">
        <f>D9+E9+F9+G9+H9+I9</f>
        <v>1002</v>
      </c>
      <c r="D9" s="3"/>
      <c r="E9" s="3">
        <v>317</v>
      </c>
      <c r="F9" s="3">
        <v>685</v>
      </c>
      <c r="G9" s="13"/>
      <c r="H9" s="3"/>
      <c r="I9" s="3"/>
    </row>
    <row r="10" spans="1:9" x14ac:dyDescent="0.25">
      <c r="A10" s="3" t="s">
        <v>81</v>
      </c>
      <c r="B10" s="3" t="s">
        <v>82</v>
      </c>
      <c r="C10" s="2">
        <f>D10+E10+F10+G10+H10+I10</f>
        <v>994</v>
      </c>
      <c r="D10" s="3">
        <v>165</v>
      </c>
      <c r="E10" s="3">
        <v>95</v>
      </c>
      <c r="F10" s="3"/>
      <c r="G10" s="14">
        <v>689</v>
      </c>
      <c r="H10" s="3"/>
      <c r="I10" s="3">
        <v>45</v>
      </c>
    </row>
    <row r="11" spans="1:9" x14ac:dyDescent="0.25">
      <c r="A11" s="3" t="s">
        <v>75</v>
      </c>
      <c r="B11" s="3" t="s">
        <v>76</v>
      </c>
      <c r="C11" s="2">
        <f>D11+E11+F11+G11+H11+I11</f>
        <v>924</v>
      </c>
      <c r="D11" s="3">
        <v>377</v>
      </c>
      <c r="E11" s="3">
        <v>50</v>
      </c>
      <c r="F11" s="3">
        <v>115</v>
      </c>
      <c r="G11" s="14">
        <v>40</v>
      </c>
      <c r="H11" s="3">
        <v>212</v>
      </c>
      <c r="I11" s="3">
        <v>130</v>
      </c>
    </row>
    <row r="12" spans="1:9" x14ac:dyDescent="0.25">
      <c r="A12" s="3" t="s">
        <v>26</v>
      </c>
      <c r="B12" s="3" t="s">
        <v>27</v>
      </c>
      <c r="C12" s="2">
        <f>D12+E12+F12+G12+H12+I12</f>
        <v>905</v>
      </c>
      <c r="D12" s="3">
        <v>140</v>
      </c>
      <c r="E12" s="3">
        <v>400</v>
      </c>
      <c r="F12" s="3">
        <v>305</v>
      </c>
      <c r="G12" s="14">
        <v>60</v>
      </c>
      <c r="H12" s="3"/>
      <c r="I12" s="3"/>
    </row>
    <row r="13" spans="1:9" x14ac:dyDescent="0.25">
      <c r="A13" s="3" t="s">
        <v>20</v>
      </c>
      <c r="B13" s="3" t="s">
        <v>21</v>
      </c>
      <c r="C13" s="2">
        <f>D13+E13+F13+G13+H13+I13</f>
        <v>895</v>
      </c>
      <c r="D13" s="3">
        <v>369</v>
      </c>
      <c r="E13" s="3">
        <v>85</v>
      </c>
      <c r="F13" s="3"/>
      <c r="G13" s="14">
        <v>220</v>
      </c>
      <c r="H13" s="3">
        <v>196</v>
      </c>
      <c r="I13" s="3">
        <v>25</v>
      </c>
    </row>
    <row r="14" spans="1:9" x14ac:dyDescent="0.25">
      <c r="A14" s="3" t="s">
        <v>121</v>
      </c>
      <c r="B14" s="3" t="s">
        <v>122</v>
      </c>
      <c r="C14" s="2">
        <f>D14+E14+F14+G14+H14+I14</f>
        <v>885</v>
      </c>
      <c r="D14" s="3"/>
      <c r="E14" s="3">
        <v>495</v>
      </c>
      <c r="F14" s="3">
        <v>210</v>
      </c>
      <c r="G14" s="14">
        <v>40</v>
      </c>
      <c r="H14" s="3">
        <v>50</v>
      </c>
      <c r="I14" s="3">
        <v>90</v>
      </c>
    </row>
    <row r="15" spans="1:9" x14ac:dyDescent="0.25">
      <c r="A15" s="3" t="s">
        <v>38</v>
      </c>
      <c r="B15" s="3" t="s">
        <v>39</v>
      </c>
      <c r="C15" s="2">
        <f>D15+E15+F15+G15+H15+I15</f>
        <v>823</v>
      </c>
      <c r="D15" s="3">
        <v>190</v>
      </c>
      <c r="E15" s="3">
        <v>32</v>
      </c>
      <c r="F15" s="3">
        <v>308</v>
      </c>
      <c r="G15" s="13"/>
      <c r="H15" s="3">
        <v>49</v>
      </c>
      <c r="I15" s="3">
        <v>244</v>
      </c>
    </row>
    <row r="16" spans="1:9" x14ac:dyDescent="0.25">
      <c r="A16" s="3" t="s">
        <v>8</v>
      </c>
      <c r="B16" s="3" t="s">
        <v>9</v>
      </c>
      <c r="C16" s="2">
        <f>D16+E16+F16+G16+H16+I16</f>
        <v>781</v>
      </c>
      <c r="D16" s="3">
        <v>65</v>
      </c>
      <c r="E16" s="3">
        <v>472</v>
      </c>
      <c r="F16" s="3">
        <v>192</v>
      </c>
      <c r="G16" s="13"/>
      <c r="H16" s="3">
        <v>7</v>
      </c>
      <c r="I16" s="3">
        <v>45</v>
      </c>
    </row>
    <row r="17" spans="1:12" x14ac:dyDescent="0.25">
      <c r="A17" s="3" t="s">
        <v>97</v>
      </c>
      <c r="B17" s="3" t="s">
        <v>98</v>
      </c>
      <c r="C17" s="2">
        <f>D17+E17+F17+G17+H17+I17</f>
        <v>752</v>
      </c>
      <c r="D17" s="3"/>
      <c r="E17" s="3">
        <v>105</v>
      </c>
      <c r="F17" s="3">
        <v>455</v>
      </c>
      <c r="G17" s="14">
        <v>30</v>
      </c>
      <c r="H17" s="3"/>
      <c r="I17" s="3">
        <v>162</v>
      </c>
    </row>
    <row r="18" spans="1:12" x14ac:dyDescent="0.25">
      <c r="A18" s="3" t="s">
        <v>6</v>
      </c>
      <c r="B18" s="3" t="s">
        <v>7</v>
      </c>
      <c r="C18" s="2">
        <f>D18+E18+F18+G18+H18+I18</f>
        <v>604</v>
      </c>
      <c r="D18" s="3">
        <v>185</v>
      </c>
      <c r="E18" s="3">
        <v>297</v>
      </c>
      <c r="F18" s="3">
        <v>5</v>
      </c>
      <c r="G18" s="13"/>
      <c r="H18" s="3">
        <v>117</v>
      </c>
      <c r="I18" s="3"/>
    </row>
    <row r="19" spans="1:12" x14ac:dyDescent="0.25">
      <c r="A19" s="3" t="s">
        <v>22</v>
      </c>
      <c r="B19" s="3" t="s">
        <v>23</v>
      </c>
      <c r="C19" s="2">
        <f>D19+E19+F19+G19+H19+I19</f>
        <v>593</v>
      </c>
      <c r="D19" s="3">
        <v>182</v>
      </c>
      <c r="E19" s="3">
        <v>55</v>
      </c>
      <c r="F19" s="3"/>
      <c r="G19" s="14">
        <v>148</v>
      </c>
      <c r="H19" s="3">
        <v>208</v>
      </c>
      <c r="I19" s="3"/>
    </row>
    <row r="20" spans="1:12" x14ac:dyDescent="0.25">
      <c r="A20" s="3" t="s">
        <v>4</v>
      </c>
      <c r="B20" s="3" t="s">
        <v>5</v>
      </c>
      <c r="C20" s="2">
        <f>D20+E20+F20+G20+H20+I20</f>
        <v>593</v>
      </c>
      <c r="D20" s="3">
        <v>59</v>
      </c>
      <c r="E20" s="3">
        <v>150</v>
      </c>
      <c r="F20" s="3">
        <v>214</v>
      </c>
      <c r="G20" s="14">
        <v>80</v>
      </c>
      <c r="H20" s="3"/>
      <c r="I20" s="3">
        <v>90</v>
      </c>
    </row>
    <row r="21" spans="1:12" x14ac:dyDescent="0.25">
      <c r="A21" s="4" t="s">
        <v>70</v>
      </c>
      <c r="B21" s="3" t="s">
        <v>71</v>
      </c>
      <c r="C21" s="2">
        <f>D21+E21+F21+G21+H21+I21</f>
        <v>519</v>
      </c>
      <c r="D21" s="3">
        <v>370</v>
      </c>
      <c r="E21" s="3"/>
      <c r="F21" s="3"/>
      <c r="G21" s="14">
        <v>89</v>
      </c>
      <c r="H21" s="3">
        <v>60</v>
      </c>
      <c r="I21" s="3"/>
    </row>
    <row r="22" spans="1:12" x14ac:dyDescent="0.25">
      <c r="A22" s="3" t="s">
        <v>74</v>
      </c>
      <c r="B22" s="3" t="s">
        <v>171</v>
      </c>
      <c r="C22" s="2">
        <f>D22+E22+F22+G22+H22+I22</f>
        <v>460</v>
      </c>
      <c r="D22" s="3">
        <v>41</v>
      </c>
      <c r="E22" s="3">
        <v>374</v>
      </c>
      <c r="F22" s="3">
        <v>5</v>
      </c>
      <c r="G22" s="13"/>
      <c r="H22" s="3">
        <v>40</v>
      </c>
      <c r="I22" s="3"/>
    </row>
    <row r="23" spans="1:12" x14ac:dyDescent="0.25">
      <c r="A23" s="3" t="s">
        <v>178</v>
      </c>
      <c r="B23" s="3" t="s">
        <v>179</v>
      </c>
      <c r="C23" s="2">
        <f>D23+E23+F23+G23+H23+I23</f>
        <v>446</v>
      </c>
      <c r="D23" s="3"/>
      <c r="E23" s="3">
        <v>32</v>
      </c>
      <c r="F23" s="3">
        <v>264</v>
      </c>
      <c r="G23" s="14">
        <v>90</v>
      </c>
      <c r="H23" s="3"/>
      <c r="I23" s="3">
        <v>60</v>
      </c>
    </row>
    <row r="24" spans="1:12" x14ac:dyDescent="0.25">
      <c r="A24" s="3" t="s">
        <v>153</v>
      </c>
      <c r="B24" s="3" t="s">
        <v>154</v>
      </c>
      <c r="C24" s="2">
        <f>D24+E24+F24+G24+H24+I24</f>
        <v>440</v>
      </c>
      <c r="D24" s="3"/>
      <c r="E24" s="3">
        <v>120</v>
      </c>
      <c r="F24" s="3">
        <v>320</v>
      </c>
      <c r="G24" s="13"/>
      <c r="H24" s="3"/>
      <c r="I24" s="3"/>
    </row>
    <row r="25" spans="1:12" s="7" customFormat="1" ht="15.75" x14ac:dyDescent="0.25">
      <c r="A25" s="3" t="s">
        <v>145</v>
      </c>
      <c r="B25" s="3" t="s">
        <v>146</v>
      </c>
      <c r="C25" s="2">
        <f>D25+E25+F25+G25+H25+I25</f>
        <v>405</v>
      </c>
      <c r="D25" s="3"/>
      <c r="E25" s="3">
        <v>165</v>
      </c>
      <c r="F25" s="3">
        <v>155</v>
      </c>
      <c r="G25" s="14">
        <v>40</v>
      </c>
      <c r="H25" s="3"/>
      <c r="I25" s="3">
        <v>45</v>
      </c>
      <c r="K25"/>
      <c r="L25"/>
    </row>
    <row r="26" spans="1:12" x14ac:dyDescent="0.25">
      <c r="A26" s="3" t="s">
        <v>2</v>
      </c>
      <c r="B26" s="3" t="s">
        <v>3</v>
      </c>
      <c r="C26" s="2">
        <f>D26+E26+F26+G26+H26+I26</f>
        <v>395</v>
      </c>
      <c r="D26" s="3">
        <v>45</v>
      </c>
      <c r="E26" s="3">
        <v>213</v>
      </c>
      <c r="F26" s="3">
        <v>10</v>
      </c>
      <c r="G26" s="14">
        <v>7</v>
      </c>
      <c r="H26" s="3"/>
      <c r="I26" s="3">
        <v>120</v>
      </c>
    </row>
    <row r="27" spans="1:12" ht="15.75" x14ac:dyDescent="0.25">
      <c r="A27" s="4" t="s">
        <v>91</v>
      </c>
      <c r="B27" s="3" t="s">
        <v>92</v>
      </c>
      <c r="C27" s="2">
        <f>D27+E27+F27+G27+H27+I27</f>
        <v>386</v>
      </c>
      <c r="D27" s="3">
        <v>285</v>
      </c>
      <c r="E27" s="3"/>
      <c r="F27" s="3"/>
      <c r="G27" s="14">
        <v>56</v>
      </c>
      <c r="H27" s="3">
        <v>45</v>
      </c>
      <c r="I27" s="6"/>
    </row>
    <row r="28" spans="1:12" ht="15.75" x14ac:dyDescent="0.25">
      <c r="A28" s="3" t="s">
        <v>54</v>
      </c>
      <c r="B28" s="3" t="s">
        <v>55</v>
      </c>
      <c r="C28" s="2">
        <f>D28+E28+F28+G28+H28+I28</f>
        <v>376</v>
      </c>
      <c r="D28" s="3">
        <v>115</v>
      </c>
      <c r="E28" s="3">
        <v>142</v>
      </c>
      <c r="F28" s="3">
        <v>51</v>
      </c>
      <c r="G28" s="14">
        <v>68</v>
      </c>
      <c r="H28" s="6"/>
      <c r="I28" s="3"/>
    </row>
    <row r="29" spans="1:12" x14ac:dyDescent="0.25">
      <c r="A29" s="3" t="s">
        <v>36</v>
      </c>
      <c r="B29" s="3" t="s">
        <v>37</v>
      </c>
      <c r="C29" s="2">
        <f>D29+E29+F29+G29+H29+I29</f>
        <v>361</v>
      </c>
      <c r="D29" s="3">
        <v>235</v>
      </c>
      <c r="E29" s="3">
        <v>26</v>
      </c>
      <c r="F29" s="3"/>
      <c r="G29" s="14">
        <v>100</v>
      </c>
      <c r="H29" s="3"/>
      <c r="I29" s="3"/>
    </row>
    <row r="30" spans="1:12" x14ac:dyDescent="0.25">
      <c r="A30" s="3" t="s">
        <v>18</v>
      </c>
      <c r="B30" s="3" t="s">
        <v>19</v>
      </c>
      <c r="C30" s="2">
        <f>D30+E30+F30+G30+H30+I30</f>
        <v>330</v>
      </c>
      <c r="D30" s="3">
        <v>62</v>
      </c>
      <c r="E30" s="3">
        <v>49</v>
      </c>
      <c r="F30" s="3">
        <v>42</v>
      </c>
      <c r="G30" s="14">
        <v>20</v>
      </c>
      <c r="H30" s="3"/>
      <c r="I30" s="3">
        <v>157</v>
      </c>
    </row>
    <row r="31" spans="1:12" x14ac:dyDescent="0.25">
      <c r="A31" s="3" t="s">
        <v>169</v>
      </c>
      <c r="B31" s="3" t="s">
        <v>170</v>
      </c>
      <c r="C31" s="2">
        <f>D31+E31+F31+G31+H31+I31</f>
        <v>321</v>
      </c>
      <c r="D31" s="3"/>
      <c r="E31" s="3">
        <v>155</v>
      </c>
      <c r="F31" s="3">
        <v>166</v>
      </c>
      <c r="G31" s="13"/>
      <c r="H31" s="3"/>
      <c r="I31" s="3"/>
    </row>
    <row r="32" spans="1:12" x14ac:dyDescent="0.25">
      <c r="A32" s="4" t="s">
        <v>14</v>
      </c>
      <c r="B32" s="3" t="s">
        <v>15</v>
      </c>
      <c r="C32" s="2">
        <f>D32+E32+F32+G32+H32+I32</f>
        <v>315</v>
      </c>
      <c r="D32" s="3">
        <v>220</v>
      </c>
      <c r="E32" s="3"/>
      <c r="F32" s="3"/>
      <c r="G32" s="14">
        <v>30</v>
      </c>
      <c r="H32" s="3"/>
      <c r="I32" s="3">
        <v>65</v>
      </c>
    </row>
    <row r="33" spans="1:9" x14ac:dyDescent="0.25">
      <c r="A33" s="4" t="s">
        <v>79</v>
      </c>
      <c r="B33" s="3" t="s">
        <v>80</v>
      </c>
      <c r="C33" s="2">
        <f>D33+E33+F33+G33+H33+I33</f>
        <v>285</v>
      </c>
      <c r="D33" s="3">
        <v>145</v>
      </c>
      <c r="E33" s="3"/>
      <c r="F33" s="3">
        <v>140</v>
      </c>
      <c r="G33" s="13"/>
      <c r="H33" s="3"/>
      <c r="I33" s="3"/>
    </row>
    <row r="34" spans="1:9" x14ac:dyDescent="0.25">
      <c r="A34" s="3" t="s">
        <v>105</v>
      </c>
      <c r="B34" s="3" t="s">
        <v>106</v>
      </c>
      <c r="C34" s="2">
        <f>D34+E34+F34+G34+H34+I34</f>
        <v>279</v>
      </c>
      <c r="D34" s="3"/>
      <c r="E34" s="3">
        <v>269</v>
      </c>
      <c r="F34" s="3">
        <v>10</v>
      </c>
      <c r="G34" s="13"/>
      <c r="H34" s="3"/>
      <c r="I34" s="3"/>
    </row>
    <row r="35" spans="1:9" x14ac:dyDescent="0.25">
      <c r="A35" s="3" t="s">
        <v>52</v>
      </c>
      <c r="B35" s="3" t="s">
        <v>53</v>
      </c>
      <c r="C35" s="2">
        <f>D35+E35+F35+G35+H35+I35</f>
        <v>270</v>
      </c>
      <c r="D35" s="3">
        <v>10</v>
      </c>
      <c r="E35" s="3">
        <v>176</v>
      </c>
      <c r="F35" s="3">
        <v>79</v>
      </c>
      <c r="G35" s="14">
        <v>5</v>
      </c>
      <c r="H35" s="3"/>
      <c r="I35" s="3"/>
    </row>
    <row r="36" spans="1:9" x14ac:dyDescent="0.25">
      <c r="A36" s="3" t="s">
        <v>117</v>
      </c>
      <c r="B36" s="3" t="s">
        <v>118</v>
      </c>
      <c r="C36" s="2">
        <f>D36+E36+F36+G36+H36+I36</f>
        <v>258</v>
      </c>
      <c r="D36" s="3"/>
      <c r="E36" s="3">
        <v>40</v>
      </c>
      <c r="F36" s="3">
        <v>173</v>
      </c>
      <c r="G36" s="14">
        <v>45</v>
      </c>
      <c r="H36" s="3"/>
      <c r="I36" s="3"/>
    </row>
    <row r="37" spans="1:9" x14ac:dyDescent="0.25">
      <c r="A37" s="3" t="s">
        <v>143</v>
      </c>
      <c r="B37" s="3" t="s">
        <v>144</v>
      </c>
      <c r="C37" s="2">
        <f>D37+E37+F37+G37+H37+I37</f>
        <v>252</v>
      </c>
      <c r="D37" s="3"/>
      <c r="E37" s="3">
        <v>32</v>
      </c>
      <c r="F37" s="3">
        <v>220</v>
      </c>
      <c r="G37" s="13"/>
      <c r="H37" s="3"/>
      <c r="I37" s="3"/>
    </row>
    <row r="38" spans="1:9" x14ac:dyDescent="0.25">
      <c r="A38" s="4" t="s">
        <v>83</v>
      </c>
      <c r="B38" s="3" t="s">
        <v>84</v>
      </c>
      <c r="C38" s="2">
        <f>D38+E38+F38+G38+H38+I38</f>
        <v>250</v>
      </c>
      <c r="D38" s="3">
        <v>75</v>
      </c>
      <c r="E38" s="3"/>
      <c r="F38" s="3">
        <v>5</v>
      </c>
      <c r="G38" s="14">
        <v>73</v>
      </c>
      <c r="H38" s="3">
        <v>97</v>
      </c>
      <c r="I38" s="3"/>
    </row>
    <row r="39" spans="1:9" x14ac:dyDescent="0.25">
      <c r="A39" s="3" t="s">
        <v>203</v>
      </c>
      <c r="B39" s="3" t="s">
        <v>204</v>
      </c>
      <c r="C39" s="2">
        <f>D39+E39+F39+G39+H39+I39</f>
        <v>231</v>
      </c>
      <c r="D39" s="3"/>
      <c r="E39" s="3"/>
      <c r="F39" s="3">
        <v>45</v>
      </c>
      <c r="G39" s="14">
        <v>186</v>
      </c>
      <c r="H39" s="3"/>
      <c r="I39" s="3"/>
    </row>
    <row r="40" spans="1:9" x14ac:dyDescent="0.25">
      <c r="A40" s="3" t="s">
        <v>111</v>
      </c>
      <c r="B40" s="3" t="s">
        <v>112</v>
      </c>
      <c r="C40" s="2">
        <f>D40+E40+F40+G40+H40+I40</f>
        <v>225</v>
      </c>
      <c r="D40" s="3"/>
      <c r="E40" s="3">
        <v>110</v>
      </c>
      <c r="F40" s="3">
        <v>115</v>
      </c>
      <c r="G40" s="13"/>
      <c r="H40" s="3"/>
      <c r="I40" s="3"/>
    </row>
    <row r="41" spans="1:9" x14ac:dyDescent="0.25">
      <c r="A41" s="3" t="s">
        <v>64</v>
      </c>
      <c r="B41" s="3" t="s">
        <v>65</v>
      </c>
      <c r="C41" s="2">
        <f>D41+E41+F41+G41+H41+I41</f>
        <v>219</v>
      </c>
      <c r="D41" s="3">
        <v>102</v>
      </c>
      <c r="E41" s="3">
        <v>117</v>
      </c>
      <c r="F41" s="3"/>
      <c r="G41" s="13"/>
      <c r="H41" s="3"/>
      <c r="I41" s="3"/>
    </row>
    <row r="42" spans="1:9" x14ac:dyDescent="0.25">
      <c r="A42" s="3" t="s">
        <v>149</v>
      </c>
      <c r="B42" s="3" t="s">
        <v>150</v>
      </c>
      <c r="C42" s="2">
        <f>D42+E42+F42+G42+H42+I42</f>
        <v>216</v>
      </c>
      <c r="D42" s="3"/>
      <c r="E42" s="3">
        <v>39</v>
      </c>
      <c r="F42" s="3">
        <v>177</v>
      </c>
      <c r="G42" s="13"/>
      <c r="H42" s="3"/>
      <c r="I42" s="3"/>
    </row>
    <row r="43" spans="1:9" x14ac:dyDescent="0.25">
      <c r="A43" s="3" t="s">
        <v>66</v>
      </c>
      <c r="B43" s="3" t="s">
        <v>67</v>
      </c>
      <c r="C43" s="2">
        <f>D43+E43+F43+G43+H43+I43</f>
        <v>188</v>
      </c>
      <c r="D43" s="3">
        <v>6</v>
      </c>
      <c r="E43" s="3">
        <v>50</v>
      </c>
      <c r="F43" s="3">
        <v>20</v>
      </c>
      <c r="G43" s="14">
        <v>45</v>
      </c>
      <c r="H43" s="3">
        <v>67</v>
      </c>
      <c r="I43" s="3"/>
    </row>
    <row r="44" spans="1:9" x14ac:dyDescent="0.25">
      <c r="A44" s="3" t="s">
        <v>103</v>
      </c>
      <c r="B44" s="3" t="s">
        <v>104</v>
      </c>
      <c r="C44" s="2">
        <f>D44+E44+F44+G44+H44+I44</f>
        <v>187</v>
      </c>
      <c r="D44" s="3"/>
      <c r="E44" s="3">
        <v>120</v>
      </c>
      <c r="F44" s="3">
        <v>27</v>
      </c>
      <c r="G44" s="14">
        <v>40</v>
      </c>
      <c r="H44" s="3"/>
      <c r="I44" s="3"/>
    </row>
    <row r="45" spans="1:9" x14ac:dyDescent="0.25">
      <c r="A45" s="3" t="s">
        <v>176</v>
      </c>
      <c r="B45" s="3" t="s">
        <v>177</v>
      </c>
      <c r="C45" s="2">
        <f>D45+E45+F45+G45+H45+I45</f>
        <v>179</v>
      </c>
      <c r="D45" s="3"/>
      <c r="E45" s="3">
        <v>80</v>
      </c>
      <c r="F45" s="3"/>
      <c r="G45" s="14">
        <v>72</v>
      </c>
      <c r="H45" s="3">
        <v>27</v>
      </c>
      <c r="I45" s="3"/>
    </row>
    <row r="46" spans="1:9" x14ac:dyDescent="0.25">
      <c r="A46" s="3" t="s">
        <v>139</v>
      </c>
      <c r="B46" s="3" t="s">
        <v>140</v>
      </c>
      <c r="C46" s="2">
        <f>D46+E46+F46+G46+H46+I46</f>
        <v>175</v>
      </c>
      <c r="D46" s="3"/>
      <c r="E46" s="3">
        <v>115</v>
      </c>
      <c r="F46" s="3">
        <v>60</v>
      </c>
      <c r="G46" s="13"/>
      <c r="H46" s="3"/>
      <c r="I46" s="3"/>
    </row>
    <row r="47" spans="1:9" x14ac:dyDescent="0.25">
      <c r="A47" s="3" t="s">
        <v>194</v>
      </c>
      <c r="B47" s="3" t="s">
        <v>195</v>
      </c>
      <c r="C47" s="2">
        <f>D47+E47+F47+G47+H47+I47</f>
        <v>170</v>
      </c>
      <c r="D47" s="3"/>
      <c r="E47" s="3">
        <v>80</v>
      </c>
      <c r="F47" s="3">
        <v>90</v>
      </c>
      <c r="G47" s="13"/>
      <c r="H47" s="3"/>
      <c r="I47" s="3"/>
    </row>
    <row r="48" spans="1:9" x14ac:dyDescent="0.25">
      <c r="A48" s="3" t="s">
        <v>133</v>
      </c>
      <c r="B48" s="3" t="s">
        <v>134</v>
      </c>
      <c r="C48" s="2">
        <f>D48+E48+F48+G48+H48+I48</f>
        <v>169</v>
      </c>
      <c r="D48" s="3"/>
      <c r="E48" s="3">
        <v>25</v>
      </c>
      <c r="F48" s="3"/>
      <c r="G48" s="14">
        <v>9</v>
      </c>
      <c r="H48" s="3"/>
      <c r="I48" s="3">
        <v>135</v>
      </c>
    </row>
    <row r="49" spans="1:9" x14ac:dyDescent="0.25">
      <c r="A49" s="3" t="s">
        <v>147</v>
      </c>
      <c r="B49" s="3" t="s">
        <v>148</v>
      </c>
      <c r="C49" s="2">
        <f>D49+E49+F49+G49+H49+I49</f>
        <v>167</v>
      </c>
      <c r="D49" s="3"/>
      <c r="E49" s="3">
        <v>150</v>
      </c>
      <c r="F49" s="3">
        <v>17</v>
      </c>
      <c r="G49" s="13"/>
      <c r="H49" s="3"/>
      <c r="I49" s="3"/>
    </row>
    <row r="50" spans="1:9" x14ac:dyDescent="0.25">
      <c r="A50" s="3" t="s">
        <v>151</v>
      </c>
      <c r="B50" s="3" t="s">
        <v>152</v>
      </c>
      <c r="C50" s="2">
        <f>D50+E50+F50+G50+H50+I50</f>
        <v>165</v>
      </c>
      <c r="D50" s="3"/>
      <c r="E50" s="3">
        <v>5</v>
      </c>
      <c r="F50" s="3"/>
      <c r="G50" s="13"/>
      <c r="H50" s="3"/>
      <c r="I50" s="3">
        <v>160</v>
      </c>
    </row>
    <row r="51" spans="1:9" x14ac:dyDescent="0.25">
      <c r="A51" s="3" t="s">
        <v>188</v>
      </c>
      <c r="B51" s="3" t="s">
        <v>189</v>
      </c>
      <c r="C51" s="2">
        <f>D51+E51+F51+G51+H51+I51</f>
        <v>160</v>
      </c>
      <c r="D51" s="3"/>
      <c r="E51" s="3">
        <v>100</v>
      </c>
      <c r="F51" s="3">
        <v>60</v>
      </c>
      <c r="G51" s="13"/>
      <c r="H51" s="3"/>
      <c r="I51" s="3"/>
    </row>
    <row r="52" spans="1:9" x14ac:dyDescent="0.25">
      <c r="A52" s="3" t="s">
        <v>50</v>
      </c>
      <c r="B52" s="3" t="s">
        <v>51</v>
      </c>
      <c r="C52" s="2">
        <f>D52+E52+F52+G52+H52+I52</f>
        <v>156</v>
      </c>
      <c r="D52" s="3">
        <v>17</v>
      </c>
      <c r="E52" s="3">
        <v>60</v>
      </c>
      <c r="F52" s="3">
        <v>79</v>
      </c>
      <c r="G52" s="13"/>
      <c r="H52" s="3"/>
      <c r="I52" s="3"/>
    </row>
    <row r="53" spans="1:9" x14ac:dyDescent="0.25">
      <c r="A53" s="3" t="s">
        <v>34</v>
      </c>
      <c r="B53" s="3" t="s">
        <v>35</v>
      </c>
      <c r="C53" s="2">
        <f>D53+E53+F53+G53+H53+I53</f>
        <v>153</v>
      </c>
      <c r="D53" s="3">
        <v>5</v>
      </c>
      <c r="E53" s="3">
        <v>118</v>
      </c>
      <c r="F53" s="3"/>
      <c r="G53" s="14">
        <v>30</v>
      </c>
      <c r="H53" s="3"/>
      <c r="I53" s="3"/>
    </row>
    <row r="54" spans="1:9" x14ac:dyDescent="0.25">
      <c r="A54" s="3" t="s">
        <v>58</v>
      </c>
      <c r="B54" s="3" t="s">
        <v>59</v>
      </c>
      <c r="C54" s="2">
        <f>D54+E54+F54+G54+H54+I54</f>
        <v>149</v>
      </c>
      <c r="D54" s="3">
        <v>65</v>
      </c>
      <c r="E54" s="3">
        <v>37</v>
      </c>
      <c r="F54" s="3">
        <v>12</v>
      </c>
      <c r="G54" s="13"/>
      <c r="H54" s="3">
        <v>35</v>
      </c>
      <c r="I54" s="3"/>
    </row>
    <row r="55" spans="1:9" x14ac:dyDescent="0.25">
      <c r="A55" s="3" t="s">
        <v>46</v>
      </c>
      <c r="B55" s="3" t="s">
        <v>47</v>
      </c>
      <c r="C55" s="2">
        <f>D55+E55+F55+G55+H55+I55</f>
        <v>138</v>
      </c>
      <c r="D55" s="3">
        <v>6</v>
      </c>
      <c r="E55" s="3">
        <v>2</v>
      </c>
      <c r="F55" s="3">
        <v>130</v>
      </c>
      <c r="G55" s="13"/>
      <c r="H55" s="3"/>
      <c r="I55" s="3"/>
    </row>
    <row r="56" spans="1:9" x14ac:dyDescent="0.25">
      <c r="A56" s="3" t="s">
        <v>182</v>
      </c>
      <c r="B56" s="3" t="s">
        <v>183</v>
      </c>
      <c r="C56" s="2">
        <f>D56+E56+F56+G56+H56+I56</f>
        <v>137</v>
      </c>
      <c r="D56" s="3"/>
      <c r="E56" s="3">
        <v>80</v>
      </c>
      <c r="F56" s="3">
        <v>57</v>
      </c>
      <c r="G56" s="13"/>
      <c r="H56" s="3"/>
      <c r="I56" s="3"/>
    </row>
    <row r="57" spans="1:9" x14ac:dyDescent="0.25">
      <c r="A57" s="3" t="s">
        <v>172</v>
      </c>
      <c r="B57" s="3" t="s">
        <v>173</v>
      </c>
      <c r="C57" s="2">
        <f>D57+E57+F57+G57+H57+I57</f>
        <v>129</v>
      </c>
      <c r="D57" s="3"/>
      <c r="E57" s="3">
        <v>24</v>
      </c>
      <c r="F57" s="3">
        <v>105</v>
      </c>
      <c r="G57" s="13"/>
      <c r="H57" s="3"/>
      <c r="I57" s="3"/>
    </row>
    <row r="58" spans="1:9" x14ac:dyDescent="0.25">
      <c r="A58" s="4" t="s">
        <v>89</v>
      </c>
      <c r="B58" s="3" t="s">
        <v>90</v>
      </c>
      <c r="C58" s="2">
        <f>D58+E58+F58+G58+H58+I58</f>
        <v>125</v>
      </c>
      <c r="D58" s="3">
        <v>125</v>
      </c>
      <c r="E58" s="3"/>
      <c r="F58" s="3"/>
      <c r="G58" s="13"/>
      <c r="H58" s="3"/>
      <c r="I58" s="3"/>
    </row>
    <row r="59" spans="1:9" x14ac:dyDescent="0.25">
      <c r="A59" s="3" t="s">
        <v>165</v>
      </c>
      <c r="B59" s="3" t="s">
        <v>166</v>
      </c>
      <c r="C59" s="2">
        <f>D59+E59+F59+G59+H59+I59</f>
        <v>125</v>
      </c>
      <c r="D59" s="3"/>
      <c r="E59" s="3">
        <v>95</v>
      </c>
      <c r="F59" s="3"/>
      <c r="G59" s="14">
        <v>30</v>
      </c>
      <c r="H59" s="3"/>
      <c r="I59" s="3"/>
    </row>
    <row r="60" spans="1:9" x14ac:dyDescent="0.25">
      <c r="A60" s="4" t="s">
        <v>87</v>
      </c>
      <c r="B60" s="3" t="s">
        <v>88</v>
      </c>
      <c r="C60" s="2">
        <f>D60+E60+F60+G60+H60+I60</f>
        <v>115</v>
      </c>
      <c r="D60" s="3">
        <v>55</v>
      </c>
      <c r="E60" s="3"/>
      <c r="F60" s="3"/>
      <c r="G60" s="13"/>
      <c r="H60" s="3">
        <v>60</v>
      </c>
      <c r="I60" s="3"/>
    </row>
    <row r="61" spans="1:9" x14ac:dyDescent="0.25">
      <c r="A61" s="3" t="s">
        <v>62</v>
      </c>
      <c r="B61" s="3" t="s">
        <v>63</v>
      </c>
      <c r="C61" s="2">
        <f>D61+E61+F61+G61+H61+I61</f>
        <v>113</v>
      </c>
      <c r="D61" s="3">
        <v>66</v>
      </c>
      <c r="E61" s="3">
        <v>35</v>
      </c>
      <c r="F61" s="3"/>
      <c r="G61" s="13"/>
      <c r="H61" s="3"/>
      <c r="I61" s="3">
        <v>12</v>
      </c>
    </row>
    <row r="62" spans="1:9" x14ac:dyDescent="0.25">
      <c r="A62" s="3" t="s">
        <v>201</v>
      </c>
      <c r="B62" s="3" t="s">
        <v>202</v>
      </c>
      <c r="C62" s="2">
        <f>D62+E62+F62+G62+H62+I62</f>
        <v>109</v>
      </c>
      <c r="D62" s="3"/>
      <c r="E62" s="3"/>
      <c r="F62" s="3">
        <v>109</v>
      </c>
      <c r="G62" s="13"/>
      <c r="H62" s="3"/>
      <c r="I62" s="3"/>
    </row>
    <row r="63" spans="1:9" x14ac:dyDescent="0.25">
      <c r="A63" s="3" t="s">
        <v>72</v>
      </c>
      <c r="B63" s="3" t="s">
        <v>73</v>
      </c>
      <c r="C63" s="2">
        <f>D63+E63+F63+G63+H63+I63</f>
        <v>107</v>
      </c>
      <c r="D63" s="3">
        <v>82</v>
      </c>
      <c r="E63" s="3">
        <v>25</v>
      </c>
      <c r="F63" s="3"/>
      <c r="G63" s="13"/>
      <c r="H63" s="3"/>
      <c r="I63" s="3"/>
    </row>
    <row r="64" spans="1:9" x14ac:dyDescent="0.25">
      <c r="A64" s="3" t="s">
        <v>159</v>
      </c>
      <c r="B64" s="3" t="s">
        <v>160</v>
      </c>
      <c r="C64" s="2">
        <f>D64+E64+F64+G64+H64+I64</f>
        <v>101</v>
      </c>
      <c r="D64" s="3"/>
      <c r="E64" s="3">
        <v>50</v>
      </c>
      <c r="F64" s="3">
        <v>26</v>
      </c>
      <c r="G64" s="13"/>
      <c r="H64" s="3"/>
      <c r="I64" s="3">
        <v>25</v>
      </c>
    </row>
    <row r="65" spans="1:9" x14ac:dyDescent="0.25">
      <c r="A65" s="3" t="s">
        <v>60</v>
      </c>
      <c r="B65" s="3" t="s">
        <v>61</v>
      </c>
      <c r="C65" s="2">
        <f>D65+E65+F65+G65+H65+I65</f>
        <v>101</v>
      </c>
      <c r="D65" s="3">
        <v>14</v>
      </c>
      <c r="E65" s="3">
        <v>5</v>
      </c>
      <c r="F65" s="3">
        <v>17</v>
      </c>
      <c r="G65" s="13">
        <v>20</v>
      </c>
      <c r="H65" s="3"/>
      <c r="I65" s="3">
        <v>45</v>
      </c>
    </row>
    <row r="66" spans="1:9" x14ac:dyDescent="0.25">
      <c r="A66" s="3" t="s">
        <v>115</v>
      </c>
      <c r="B66" s="3" t="s">
        <v>116</v>
      </c>
      <c r="C66" s="2">
        <f>D66+E66+F66+G66+H66+I66</f>
        <v>97</v>
      </c>
      <c r="D66" s="3"/>
      <c r="E66" s="3">
        <v>17</v>
      </c>
      <c r="F66" s="3">
        <v>80</v>
      </c>
      <c r="G66" s="13"/>
      <c r="H66" s="3"/>
      <c r="I66" s="3"/>
    </row>
    <row r="67" spans="1:9" x14ac:dyDescent="0.25">
      <c r="A67" s="4" t="s">
        <v>12</v>
      </c>
      <c r="B67" s="3" t="s">
        <v>13</v>
      </c>
      <c r="C67" s="2">
        <f>D67+E67+F67+G67+H67+I67</f>
        <v>93</v>
      </c>
      <c r="D67" s="3">
        <v>93</v>
      </c>
      <c r="E67" s="3"/>
      <c r="F67" s="3"/>
      <c r="G67" s="13"/>
      <c r="H67" s="12"/>
      <c r="I67" s="3"/>
    </row>
    <row r="68" spans="1:9" x14ac:dyDescent="0.25">
      <c r="A68" s="3" t="s">
        <v>28</v>
      </c>
      <c r="B68" s="3" t="s">
        <v>29</v>
      </c>
      <c r="C68" s="2">
        <f>D68+E68+F68+G68+H68+I68</f>
        <v>92</v>
      </c>
      <c r="D68" s="3">
        <v>77</v>
      </c>
      <c r="E68" s="3">
        <v>15</v>
      </c>
      <c r="F68" s="3"/>
      <c r="G68" s="13"/>
      <c r="H68" s="3"/>
      <c r="I68" s="3"/>
    </row>
    <row r="69" spans="1:9" x14ac:dyDescent="0.25">
      <c r="A69" s="4" t="s">
        <v>77</v>
      </c>
      <c r="B69" s="3" t="s">
        <v>78</v>
      </c>
      <c r="C69" s="2">
        <f>D69+E69+F69+G69+H69+I69</f>
        <v>90</v>
      </c>
      <c r="D69" s="3">
        <v>20</v>
      </c>
      <c r="E69" s="3"/>
      <c r="F69" s="3"/>
      <c r="G69" s="14">
        <v>70</v>
      </c>
      <c r="H69" s="3"/>
      <c r="I69" s="3"/>
    </row>
    <row r="70" spans="1:9" x14ac:dyDescent="0.25">
      <c r="A70" s="3" t="s">
        <v>119</v>
      </c>
      <c r="B70" s="3" t="s">
        <v>120</v>
      </c>
      <c r="C70" s="2">
        <f>D70+E70+F70+G70+H70+I70</f>
        <v>85</v>
      </c>
      <c r="D70" s="3"/>
      <c r="E70" s="3">
        <v>65</v>
      </c>
      <c r="F70" s="3">
        <v>15</v>
      </c>
      <c r="G70" s="14">
        <v>5</v>
      </c>
      <c r="H70" s="3"/>
      <c r="I70" s="3"/>
    </row>
    <row r="71" spans="1:9" x14ac:dyDescent="0.25">
      <c r="A71" s="3" t="s">
        <v>163</v>
      </c>
      <c r="B71" s="3" t="s">
        <v>164</v>
      </c>
      <c r="C71" s="2">
        <f>D71+E71+F71+G71+H71+I71</f>
        <v>80</v>
      </c>
      <c r="D71" s="3"/>
      <c r="E71" s="3">
        <v>25</v>
      </c>
      <c r="F71" s="3">
        <v>5</v>
      </c>
      <c r="G71" s="14">
        <v>50</v>
      </c>
      <c r="H71" s="3"/>
      <c r="I71" s="3"/>
    </row>
    <row r="72" spans="1:9" x14ac:dyDescent="0.25">
      <c r="A72" s="3" t="s">
        <v>180</v>
      </c>
      <c r="B72" s="3" t="s">
        <v>181</v>
      </c>
      <c r="C72" s="2">
        <f>D72+E72+F72+G72+H72+I72</f>
        <v>71</v>
      </c>
      <c r="D72" s="3"/>
      <c r="E72" s="3">
        <v>56</v>
      </c>
      <c r="F72" s="3">
        <v>15</v>
      </c>
      <c r="G72" s="13"/>
      <c r="H72" s="3"/>
      <c r="I72" s="3"/>
    </row>
    <row r="73" spans="1:9" x14ac:dyDescent="0.25">
      <c r="A73" s="3" t="s">
        <v>157</v>
      </c>
      <c r="B73" s="3" t="s">
        <v>158</v>
      </c>
      <c r="C73" s="2">
        <f>D73+E73+F73+G73+H73+I73</f>
        <v>65</v>
      </c>
      <c r="D73" s="3"/>
      <c r="E73" s="3">
        <v>15</v>
      </c>
      <c r="F73" s="3"/>
      <c r="G73" s="14">
        <v>50</v>
      </c>
      <c r="H73" s="3"/>
      <c r="I73" s="3"/>
    </row>
    <row r="74" spans="1:9" x14ac:dyDescent="0.25">
      <c r="A74" s="3" t="s">
        <v>198</v>
      </c>
      <c r="B74" s="3" t="s">
        <v>199</v>
      </c>
      <c r="C74" s="2">
        <f>D74+E74+F74+G74+H74+I74</f>
        <v>61</v>
      </c>
      <c r="D74" s="3"/>
      <c r="E74" s="3">
        <v>37</v>
      </c>
      <c r="F74" s="3">
        <v>24</v>
      </c>
      <c r="G74" s="13"/>
      <c r="H74" s="3"/>
      <c r="I74" s="3"/>
    </row>
    <row r="75" spans="1:9" x14ac:dyDescent="0.25">
      <c r="A75" s="3" t="s">
        <v>125</v>
      </c>
      <c r="B75" s="3" t="s">
        <v>126</v>
      </c>
      <c r="C75" s="2">
        <f>D75+E75+F75+G75+H75+I75</f>
        <v>61</v>
      </c>
      <c r="D75" s="3"/>
      <c r="E75" s="3">
        <v>31</v>
      </c>
      <c r="F75" s="3">
        <v>30</v>
      </c>
      <c r="G75" s="13"/>
      <c r="H75" s="3"/>
      <c r="I75" s="3"/>
    </row>
    <row r="76" spans="1:9" ht="15.75" x14ac:dyDescent="0.25">
      <c r="A76" s="6" t="s">
        <v>109</v>
      </c>
      <c r="B76" s="3" t="s">
        <v>110</v>
      </c>
      <c r="C76" s="2">
        <f>D76+E76+F76+G76+H76+I76</f>
        <v>60</v>
      </c>
      <c r="D76" s="6"/>
      <c r="E76" s="6">
        <v>40</v>
      </c>
      <c r="F76" s="3">
        <v>12</v>
      </c>
      <c r="G76" s="13"/>
      <c r="H76" s="3"/>
      <c r="I76" s="3">
        <v>8</v>
      </c>
    </row>
    <row r="77" spans="1:9" x14ac:dyDescent="0.25">
      <c r="A77" s="3" t="s">
        <v>32</v>
      </c>
      <c r="B77" s="3" t="s">
        <v>33</v>
      </c>
      <c r="C77" s="2">
        <f>D77+E77+F77+G77+H77+I77</f>
        <v>55</v>
      </c>
      <c r="D77" s="3">
        <v>5</v>
      </c>
      <c r="E77" s="3">
        <v>50</v>
      </c>
      <c r="F77" s="3"/>
      <c r="G77" s="13"/>
      <c r="H77" s="3"/>
      <c r="I77" s="3"/>
    </row>
    <row r="78" spans="1:9" x14ac:dyDescent="0.25">
      <c r="A78" s="11">
        <v>2057</v>
      </c>
      <c r="B78" s="10" t="s">
        <v>208</v>
      </c>
      <c r="C78" s="2">
        <f>D78+E78+F78+G78+H78+I78</f>
        <v>55</v>
      </c>
      <c r="D78" s="3"/>
      <c r="E78" s="3"/>
      <c r="F78" s="3"/>
      <c r="G78" s="14">
        <v>15</v>
      </c>
      <c r="H78" s="3">
        <v>40</v>
      </c>
      <c r="I78" s="3"/>
    </row>
    <row r="79" spans="1:9" x14ac:dyDescent="0.25">
      <c r="A79" s="4" t="s">
        <v>30</v>
      </c>
      <c r="B79" s="3" t="s">
        <v>31</v>
      </c>
      <c r="C79" s="2">
        <f>D79+E79+F79+G79+H79+I79</f>
        <v>52</v>
      </c>
      <c r="D79" s="3">
        <v>52</v>
      </c>
      <c r="E79" s="3"/>
      <c r="F79" s="3"/>
      <c r="G79" s="13"/>
      <c r="H79" s="3"/>
      <c r="I79" s="3"/>
    </row>
    <row r="80" spans="1:9" x14ac:dyDescent="0.25">
      <c r="A80" s="3" t="s">
        <v>137</v>
      </c>
      <c r="B80" s="3" t="s">
        <v>138</v>
      </c>
      <c r="C80" s="2">
        <f>D80+E80+F80+G80+H80+I80</f>
        <v>50</v>
      </c>
      <c r="D80" s="3"/>
      <c r="E80" s="3">
        <v>25</v>
      </c>
      <c r="F80" s="3"/>
      <c r="G80" s="13"/>
      <c r="H80" s="3"/>
      <c r="I80" s="3">
        <v>25</v>
      </c>
    </row>
    <row r="81" spans="1:11" x14ac:dyDescent="0.25">
      <c r="A81" s="3" t="s">
        <v>123</v>
      </c>
      <c r="B81" s="3" t="s">
        <v>124</v>
      </c>
      <c r="C81" s="2">
        <f>D81+E81+F81+G81+H81+I81</f>
        <v>49</v>
      </c>
      <c r="D81" s="3"/>
      <c r="E81" s="3">
        <v>49</v>
      </c>
      <c r="F81" s="3"/>
      <c r="G81" s="13"/>
      <c r="H81" s="3"/>
      <c r="I81" s="3"/>
    </row>
    <row r="82" spans="1:11" x14ac:dyDescent="0.25">
      <c r="A82" s="3" t="s">
        <v>192</v>
      </c>
      <c r="B82" s="3" t="s">
        <v>193</v>
      </c>
      <c r="C82" s="2">
        <f>D82+E82+F82+G82+H82+I82</f>
        <v>45</v>
      </c>
      <c r="D82" s="3"/>
      <c r="E82" s="3">
        <v>45</v>
      </c>
      <c r="F82" s="3"/>
      <c r="G82" s="13"/>
      <c r="H82" s="3"/>
      <c r="I82" s="3"/>
    </row>
    <row r="83" spans="1:11" x14ac:dyDescent="0.25">
      <c r="A83" s="4" t="s">
        <v>40</v>
      </c>
      <c r="B83" s="3" t="s">
        <v>41</v>
      </c>
      <c r="C83" s="2">
        <f>D83+E83+F83+G83+H83+I83</f>
        <v>40</v>
      </c>
      <c r="D83" s="3">
        <v>5</v>
      </c>
      <c r="E83" s="3"/>
      <c r="F83" s="3">
        <v>35</v>
      </c>
      <c r="G83" s="13"/>
      <c r="H83" s="3"/>
      <c r="I83" s="3"/>
    </row>
    <row r="84" spans="1:11" x14ac:dyDescent="0.25">
      <c r="A84" s="3" t="s">
        <v>141</v>
      </c>
      <c r="B84" s="3" t="s">
        <v>142</v>
      </c>
      <c r="C84" s="2">
        <f>D84+E84+F84+G84+H84+I84</f>
        <v>40</v>
      </c>
      <c r="D84" s="3"/>
      <c r="E84" s="3">
        <v>40</v>
      </c>
      <c r="F84" s="3"/>
      <c r="G84" s="13"/>
      <c r="H84" s="3"/>
      <c r="I84" s="3"/>
    </row>
    <row r="85" spans="1:11" x14ac:dyDescent="0.25">
      <c r="A85" s="4" t="s">
        <v>48</v>
      </c>
      <c r="B85" s="3" t="s">
        <v>49</v>
      </c>
      <c r="C85" s="2">
        <f>D85+E85+F85+G85+H85+I85</f>
        <v>39</v>
      </c>
      <c r="D85" s="3">
        <v>39</v>
      </c>
      <c r="E85" s="3"/>
      <c r="F85" s="3"/>
      <c r="G85" s="13"/>
      <c r="H85" s="3"/>
      <c r="I85" s="3"/>
    </row>
    <row r="86" spans="1:11" x14ac:dyDescent="0.25">
      <c r="A86" s="3" t="s">
        <v>174</v>
      </c>
      <c r="B86" s="3" t="s">
        <v>175</v>
      </c>
      <c r="C86" s="2">
        <f>D86+E86+F86+G86+H86+I86</f>
        <v>38</v>
      </c>
      <c r="D86" s="3"/>
      <c r="E86" s="3">
        <v>15</v>
      </c>
      <c r="F86" s="3">
        <v>15</v>
      </c>
      <c r="G86" s="14">
        <v>8</v>
      </c>
      <c r="H86" s="3"/>
      <c r="I86" s="3"/>
    </row>
    <row r="87" spans="1:11" x14ac:dyDescent="0.25">
      <c r="A87" s="3" t="s">
        <v>167</v>
      </c>
      <c r="B87" s="3" t="s">
        <v>168</v>
      </c>
      <c r="C87" s="2">
        <f>D87+E87+F87+G87+H87+I87</f>
        <v>37</v>
      </c>
      <c r="D87" s="3"/>
      <c r="E87" s="3">
        <v>37</v>
      </c>
      <c r="F87" s="3"/>
      <c r="G87" s="13"/>
      <c r="H87" s="3"/>
      <c r="I87" s="3"/>
    </row>
    <row r="88" spans="1:11" x14ac:dyDescent="0.25">
      <c r="A88" s="3" t="s">
        <v>186</v>
      </c>
      <c r="B88" s="3" t="s">
        <v>187</v>
      </c>
      <c r="C88" s="2">
        <f>D88+E88+F88+G88+H88+I88</f>
        <v>30</v>
      </c>
      <c r="D88" s="3"/>
      <c r="E88" s="3">
        <v>20</v>
      </c>
      <c r="F88" s="3">
        <v>10</v>
      </c>
      <c r="G88" s="13"/>
      <c r="H88" s="3"/>
      <c r="I88" s="3"/>
    </row>
    <row r="89" spans="1:11" x14ac:dyDescent="0.25">
      <c r="A89" s="11">
        <v>2023</v>
      </c>
      <c r="B89" s="11" t="s">
        <v>212</v>
      </c>
      <c r="C89" s="2">
        <f>D89+E89+F89+G89+H89+I89</f>
        <v>25</v>
      </c>
      <c r="D89" s="3"/>
      <c r="E89" s="3"/>
      <c r="F89" s="3"/>
      <c r="G89" s="13"/>
      <c r="H89" s="3"/>
      <c r="I89" s="3">
        <v>25</v>
      </c>
    </row>
    <row r="90" spans="1:11" x14ac:dyDescent="0.25">
      <c r="A90" s="3" t="s">
        <v>91</v>
      </c>
      <c r="B90" s="3" t="s">
        <v>92</v>
      </c>
      <c r="C90" s="2">
        <f>D90+E90+F90+G90+H90+I90</f>
        <v>25</v>
      </c>
      <c r="D90" s="3"/>
      <c r="E90" s="3">
        <v>25</v>
      </c>
      <c r="F90" s="3"/>
      <c r="G90" s="13"/>
      <c r="H90" s="3"/>
      <c r="I90" s="3"/>
    </row>
    <row r="91" spans="1:11" x14ac:dyDescent="0.25">
      <c r="A91" s="4" t="s">
        <v>85</v>
      </c>
      <c r="B91" s="3" t="s">
        <v>86</v>
      </c>
      <c r="C91" s="2">
        <f>D91+E91+F91+G91+H91+I91</f>
        <v>25</v>
      </c>
      <c r="D91" s="3">
        <v>25</v>
      </c>
      <c r="E91" s="3"/>
      <c r="F91" s="3"/>
      <c r="G91" s="13"/>
      <c r="H91" s="3"/>
      <c r="I91" s="3"/>
    </row>
    <row r="92" spans="1:11" x14ac:dyDescent="0.25">
      <c r="A92" s="3" t="s">
        <v>190</v>
      </c>
      <c r="B92" s="3" t="s">
        <v>191</v>
      </c>
      <c r="C92" s="2">
        <f>D92+E92+F92+G92+H92+I92</f>
        <v>22</v>
      </c>
      <c r="D92" s="3"/>
      <c r="E92" s="3">
        <v>22</v>
      </c>
      <c r="F92" s="3"/>
      <c r="G92" s="13"/>
      <c r="H92" s="3"/>
      <c r="I92" s="3"/>
    </row>
    <row r="93" spans="1:11" x14ac:dyDescent="0.25">
      <c r="A93" s="4" t="s">
        <v>24</v>
      </c>
      <c r="B93" s="3" t="s">
        <v>25</v>
      </c>
      <c r="C93" s="2">
        <f>D93+E93+F93+G93+H93+I93</f>
        <v>21</v>
      </c>
      <c r="D93" s="3">
        <v>12</v>
      </c>
      <c r="E93" s="3"/>
      <c r="F93" s="3"/>
      <c r="G93" s="13"/>
      <c r="H93" s="3"/>
      <c r="I93" s="3">
        <v>9</v>
      </c>
    </row>
    <row r="94" spans="1:11" x14ac:dyDescent="0.25">
      <c r="A94" s="3" t="s">
        <v>42</v>
      </c>
      <c r="B94" s="3" t="s">
        <v>43</v>
      </c>
      <c r="C94" s="2">
        <f>D94+E94+F94+G94+H94+I94</f>
        <v>21</v>
      </c>
      <c r="D94" s="3">
        <v>9</v>
      </c>
      <c r="E94" s="3">
        <v>12</v>
      </c>
      <c r="F94" s="3"/>
      <c r="G94" s="13"/>
      <c r="H94" s="3"/>
      <c r="I94" s="3"/>
    </row>
    <row r="95" spans="1:11" x14ac:dyDescent="0.25">
      <c r="A95" s="3" t="s">
        <v>107</v>
      </c>
      <c r="B95" s="3" t="s">
        <v>108</v>
      </c>
      <c r="C95" s="2">
        <f>D95+E95+F95+G95+H95+I95</f>
        <v>20</v>
      </c>
      <c r="D95" s="3"/>
      <c r="E95" s="3">
        <v>15</v>
      </c>
      <c r="F95" s="3">
        <v>5</v>
      </c>
      <c r="G95" s="13"/>
      <c r="H95" s="3"/>
      <c r="I95" s="3"/>
    </row>
    <row r="96" spans="1:11" x14ac:dyDescent="0.25">
      <c r="A96" s="3" t="s">
        <v>161</v>
      </c>
      <c r="B96" s="3" t="s">
        <v>162</v>
      </c>
      <c r="C96" s="2">
        <f>D96+E96+F96+G96+H96+I96</f>
        <v>20</v>
      </c>
      <c r="D96" s="3"/>
      <c r="E96" s="3">
        <v>10</v>
      </c>
      <c r="F96" s="3">
        <v>10</v>
      </c>
      <c r="G96" s="13"/>
      <c r="H96" s="3"/>
      <c r="I96" s="3"/>
      <c r="K96" s="15"/>
    </row>
    <row r="97" spans="1:11" x14ac:dyDescent="0.25">
      <c r="A97" s="3" t="s">
        <v>196</v>
      </c>
      <c r="B97" s="3" t="s">
        <v>197</v>
      </c>
      <c r="C97" s="2">
        <f>D97+E97+F97+G97+H97+I97</f>
        <v>20</v>
      </c>
      <c r="D97" s="3"/>
      <c r="E97" s="3">
        <v>15</v>
      </c>
      <c r="F97" s="3">
        <v>5</v>
      </c>
      <c r="G97" s="13"/>
      <c r="H97" s="3"/>
      <c r="I97" s="3"/>
      <c r="K97" s="15"/>
    </row>
    <row r="98" spans="1:11" x14ac:dyDescent="0.25">
      <c r="A98" s="3" t="s">
        <v>99</v>
      </c>
      <c r="B98" s="3" t="s">
        <v>100</v>
      </c>
      <c r="C98" s="2">
        <f>D98+E98+F98+G98+H98+I98</f>
        <v>17</v>
      </c>
      <c r="D98" s="3"/>
      <c r="E98" s="3">
        <v>10</v>
      </c>
      <c r="F98" s="3">
        <v>7</v>
      </c>
      <c r="G98" s="13"/>
      <c r="H98" s="3"/>
      <c r="I98" s="3"/>
      <c r="K98" s="15"/>
    </row>
    <row r="99" spans="1:11" x14ac:dyDescent="0.25">
      <c r="A99" s="3" t="s">
        <v>127</v>
      </c>
      <c r="B99" s="3" t="s">
        <v>128</v>
      </c>
      <c r="C99" s="2">
        <f>D99+E99+F99+G99+H99+I99</f>
        <v>15</v>
      </c>
      <c r="D99" s="3"/>
      <c r="E99" s="3">
        <v>10</v>
      </c>
      <c r="F99" s="3">
        <v>5</v>
      </c>
      <c r="G99" s="13"/>
      <c r="H99" s="3"/>
      <c r="I99" s="3"/>
    </row>
    <row r="100" spans="1:11" x14ac:dyDescent="0.25">
      <c r="A100" s="3" t="s">
        <v>129</v>
      </c>
      <c r="B100" s="3" t="s">
        <v>130</v>
      </c>
      <c r="C100" s="2">
        <f>D100+E100+F100+G100+H100+I100</f>
        <v>10</v>
      </c>
      <c r="D100" s="3"/>
      <c r="E100" s="3">
        <v>10</v>
      </c>
      <c r="F100" s="3"/>
      <c r="G100" s="13"/>
      <c r="H100" s="3"/>
      <c r="I100" s="3"/>
      <c r="K100" s="15"/>
    </row>
    <row r="101" spans="1:11" x14ac:dyDescent="0.25">
      <c r="A101" s="3" t="s">
        <v>135</v>
      </c>
      <c r="B101" s="3" t="s">
        <v>136</v>
      </c>
      <c r="C101" s="2">
        <f>D101+E101+F101+G101+H101+I101</f>
        <v>10</v>
      </c>
      <c r="D101" s="3"/>
      <c r="E101" s="3">
        <v>10</v>
      </c>
      <c r="F101" s="3"/>
      <c r="G101" s="13"/>
      <c r="H101" s="3"/>
      <c r="I101" s="3"/>
      <c r="K101" s="15"/>
    </row>
    <row r="102" spans="1:11" x14ac:dyDescent="0.25">
      <c r="A102" s="3" t="s">
        <v>155</v>
      </c>
      <c r="B102" s="3" t="s">
        <v>156</v>
      </c>
      <c r="C102" s="2">
        <f>D102+E102+F102+G102+H102+I102</f>
        <v>10</v>
      </c>
      <c r="D102" s="3"/>
      <c r="E102" s="3">
        <v>10</v>
      </c>
      <c r="F102" s="3"/>
      <c r="G102" s="13"/>
      <c r="H102" s="3"/>
      <c r="I102" s="3"/>
      <c r="K102" s="15"/>
    </row>
    <row r="103" spans="1:11" x14ac:dyDescent="0.25">
      <c r="A103" s="3" t="s">
        <v>184</v>
      </c>
      <c r="B103" s="3" t="s">
        <v>185</v>
      </c>
      <c r="C103" s="2">
        <f>D103+E103+F103+G103+H103+I103</f>
        <v>10</v>
      </c>
      <c r="D103" s="3"/>
      <c r="E103" s="3">
        <v>10</v>
      </c>
      <c r="F103" s="3"/>
      <c r="G103" s="13"/>
      <c r="H103" s="3"/>
      <c r="I103" s="3"/>
      <c r="K103" s="15"/>
    </row>
    <row r="104" spans="1:11" x14ac:dyDescent="0.25">
      <c r="A104" s="3"/>
      <c r="B104" s="11" t="s">
        <v>211</v>
      </c>
      <c r="C104" s="2">
        <f>D104+E104+F104+G104+H104+I104</f>
        <v>9</v>
      </c>
      <c r="D104" s="3"/>
      <c r="E104" s="3"/>
      <c r="F104" s="3"/>
      <c r="G104" s="13"/>
      <c r="H104" s="3"/>
      <c r="I104" s="3">
        <v>9</v>
      </c>
      <c r="K104" s="15"/>
    </row>
    <row r="105" spans="1:11" x14ac:dyDescent="0.25">
      <c r="A105" s="3" t="s">
        <v>131</v>
      </c>
      <c r="B105" s="3" t="s">
        <v>132</v>
      </c>
      <c r="C105" s="2">
        <f>D105+E105+F105+G105+H105+I105</f>
        <v>5</v>
      </c>
      <c r="D105" s="3"/>
      <c r="E105" s="3">
        <v>5</v>
      </c>
      <c r="F105" s="3"/>
      <c r="G105" s="13"/>
      <c r="H105" s="3"/>
      <c r="I105" s="3"/>
      <c r="K105" s="15"/>
    </row>
    <row r="106" spans="1:11" x14ac:dyDescent="0.25">
      <c r="A106" s="3" t="s">
        <v>205</v>
      </c>
      <c r="B106" s="3" t="s">
        <v>206</v>
      </c>
      <c r="C106" s="2">
        <f>D106+E106+F106+G106+H106+I106</f>
        <v>5</v>
      </c>
      <c r="D106" s="3"/>
      <c r="E106" s="3"/>
      <c r="F106" s="3">
        <v>5</v>
      </c>
      <c r="G106" s="13"/>
      <c r="H106" s="3"/>
      <c r="I106" s="3"/>
    </row>
  </sheetData>
  <sortState xmlns:xlrd2="http://schemas.microsoft.com/office/spreadsheetml/2017/richdata2" ref="A2:I106">
    <sortCondition descending="1" ref="C2:C10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Studente</dc:creator>
  <cp:lastModifiedBy>oriano gilardoni</cp:lastModifiedBy>
  <dcterms:created xsi:type="dcterms:W3CDTF">2021-04-26T20:54:50Z</dcterms:created>
  <dcterms:modified xsi:type="dcterms:W3CDTF">2021-12-06T21:56:42Z</dcterms:modified>
</cp:coreProperties>
</file>