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mmoruggieri\Desktop\"/>
    </mc:Choice>
  </mc:AlternateContent>
  <bookViews>
    <workbookView xWindow="0" yWindow="0" windowWidth="20490" windowHeight="7755"/>
  </bookViews>
  <sheets>
    <sheet name="CRITERI" sheetId="3" r:id="rId1"/>
    <sheet name="GIOVANI" sheetId="1" r:id="rId2"/>
    <sheet name="GIOVANISSIM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5" i="2"/>
  <c r="P6" i="1"/>
  <c r="P7" i="1"/>
  <c r="P8" i="1"/>
  <c r="P9" i="1"/>
  <c r="P10" i="1"/>
  <c r="P11" i="1"/>
  <c r="P12" i="1"/>
  <c r="P13" i="1"/>
  <c r="P15" i="1"/>
  <c r="P14" i="1"/>
  <c r="P5" i="1"/>
</calcChain>
</file>

<file path=xl/sharedStrings.xml><?xml version="1.0" encoding="utf-8"?>
<sst xmlns="http://schemas.openxmlformats.org/spreadsheetml/2006/main" count="77" uniqueCount="45">
  <si>
    <t>SOCIETA'</t>
  </si>
  <si>
    <t>VILLAPIANA</t>
  </si>
  <si>
    <t>MATERA</t>
  </si>
  <si>
    <t>YA F</t>
  </si>
  <si>
    <t>YA M</t>
  </si>
  <si>
    <t>YB F</t>
  </si>
  <si>
    <t>YB M</t>
  </si>
  <si>
    <t>JU F</t>
  </si>
  <si>
    <t>JU M</t>
  </si>
  <si>
    <t>NUOTO GIOVINAZZO</t>
  </si>
  <si>
    <t>NEST LECCE</t>
  </si>
  <si>
    <t>TRIATHLON TARANTO</t>
  </si>
  <si>
    <t>TEAM MATERA</t>
  </si>
  <si>
    <t>ACQUACHIARAJAKED</t>
  </si>
  <si>
    <t>OTRE' NOCI</t>
  </si>
  <si>
    <t>JUNIOR BRINDISI</t>
  </si>
  <si>
    <t>ATLAS COSENZA</t>
  </si>
  <si>
    <t>CANOTTIERI IRNO</t>
  </si>
  <si>
    <t>UNICUSANO POSILLIPO</t>
  </si>
  <si>
    <t>CUS BARI</t>
  </si>
  <si>
    <t>TOTALE</t>
  </si>
  <si>
    <t>CLASS</t>
  </si>
  <si>
    <t>MCU F</t>
  </si>
  <si>
    <t>MCU M</t>
  </si>
  <si>
    <t>CU F</t>
  </si>
  <si>
    <t>CU M</t>
  </si>
  <si>
    <t>ES F</t>
  </si>
  <si>
    <t>ES M</t>
  </si>
  <si>
    <t>RA F</t>
  </si>
  <si>
    <t>RA M</t>
  </si>
  <si>
    <t>CENTRO ESTER</t>
  </si>
  <si>
    <t>MSL LECCE</t>
  </si>
  <si>
    <t>ALL TRI SPORT</t>
  </si>
  <si>
    <t>FOGGIA TRIATHLON</t>
  </si>
  <si>
    <t>CANOTTIESI IRNO</t>
  </si>
  <si>
    <t>TRIATHLON MOTIVATION</t>
  </si>
  <si>
    <t>GARE FINO A 9 ATLETI</t>
  </si>
  <si>
    <t>GARE CON PIU' DI 9 ATLETI</t>
  </si>
  <si>
    <t>PUNTEGGI</t>
  </si>
  <si>
    <t>Dal 15</t>
  </si>
  <si>
    <t>ritirati</t>
  </si>
  <si>
    <t>squalificati</t>
  </si>
  <si>
    <t>punteggi minicuccioli</t>
  </si>
  <si>
    <t>partecipazione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</si>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</sst>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K12" sqref="K12"/>
    </sheetView>
  </sheetViews>
  <sheetFormatPr defaultRowHeight="15" x14ac:dyDescent="0.25"/>
  <cols>
    <col min="2" max="2" width="10.7109375" bestFit="1" customWidth="1"/>
    <col min="3" max="3" width="20.140625" bestFit="1" customWidth="1"/>
    <col min="5" max="5" width="10.7109375" bestFit="1" customWidth="1"/>
    <col min="6" max="6" width="24.28515625" bestFit="1" customWidth="1"/>
    <col min="8" max="8" width="20.140625" bestFit="1" customWidth="1"/>
    <col min="9" max="9" width="2.85546875" bestFit="1" customWidth="1"/>
  </cols>
  <sheetData>
    <row r="2" spans="2:9" x14ac:dyDescent="0.25">
      <c r="B2" s="6"/>
      <c r="C2" s="7" t="s">
        <v>38</v>
      </c>
      <c r="E2" s="6"/>
      <c r="F2" s="7" t="s">
        <v>38</v>
      </c>
      <c r="H2" s="6" t="s">
        <v>42</v>
      </c>
      <c r="I2" s="7" t="s">
        <v>44</v>
      </c>
    </row>
    <row r="3" spans="2:9" x14ac:dyDescent="0.25">
      <c r="B3" s="8" t="s">
        <v>21</v>
      </c>
      <c r="C3" s="9" t="s">
        <v>36</v>
      </c>
      <c r="E3" s="8" t="s">
        <v>21</v>
      </c>
      <c r="F3" s="9" t="s">
        <v>37</v>
      </c>
      <c r="H3" s="10" t="s">
        <v>43</v>
      </c>
      <c r="I3" s="11">
        <v>5</v>
      </c>
    </row>
    <row r="4" spans="2:9" x14ac:dyDescent="0.25">
      <c r="B4" s="8">
        <v>1</v>
      </c>
      <c r="C4" s="9">
        <v>60</v>
      </c>
      <c r="E4" s="8">
        <v>1</v>
      </c>
      <c r="F4" s="9">
        <v>100</v>
      </c>
    </row>
    <row r="5" spans="2:9" x14ac:dyDescent="0.25">
      <c r="B5" s="8">
        <v>2</v>
      </c>
      <c r="C5" s="9">
        <v>50</v>
      </c>
      <c r="E5" s="8">
        <v>2</v>
      </c>
      <c r="F5" s="9">
        <v>90</v>
      </c>
    </row>
    <row r="6" spans="2:9" x14ac:dyDescent="0.25">
      <c r="B6" s="8">
        <v>3</v>
      </c>
      <c r="C6" s="9">
        <v>40</v>
      </c>
      <c r="E6" s="8">
        <v>3</v>
      </c>
      <c r="F6" s="9">
        <v>80</v>
      </c>
    </row>
    <row r="7" spans="2:9" x14ac:dyDescent="0.25">
      <c r="B7" s="8">
        <v>4</v>
      </c>
      <c r="C7" s="9">
        <v>30</v>
      </c>
      <c r="E7" s="8">
        <v>4</v>
      </c>
      <c r="F7" s="9">
        <v>60</v>
      </c>
    </row>
    <row r="8" spans="2:9" x14ac:dyDescent="0.25">
      <c r="B8" s="8">
        <v>5</v>
      </c>
      <c r="C8" s="9">
        <v>20</v>
      </c>
      <c r="E8" s="8">
        <v>5</v>
      </c>
      <c r="F8" s="9">
        <v>50</v>
      </c>
    </row>
    <row r="9" spans="2:9" x14ac:dyDescent="0.25">
      <c r="B9" s="8">
        <v>6</v>
      </c>
      <c r="C9" s="9">
        <v>15</v>
      </c>
      <c r="E9" s="8">
        <v>6</v>
      </c>
      <c r="F9" s="9">
        <v>40</v>
      </c>
    </row>
    <row r="10" spans="2:9" x14ac:dyDescent="0.25">
      <c r="B10" s="8">
        <v>7</v>
      </c>
      <c r="C10" s="9">
        <v>12</v>
      </c>
      <c r="E10" s="8">
        <v>7</v>
      </c>
      <c r="F10" s="9">
        <v>30</v>
      </c>
    </row>
    <row r="11" spans="2:9" x14ac:dyDescent="0.25">
      <c r="B11" s="8">
        <v>8</v>
      </c>
      <c r="C11" s="9">
        <v>9</v>
      </c>
      <c r="E11" s="8">
        <v>8</v>
      </c>
      <c r="F11" s="9">
        <v>20</v>
      </c>
    </row>
    <row r="12" spans="2:9" x14ac:dyDescent="0.25">
      <c r="B12" s="8">
        <v>9</v>
      </c>
      <c r="C12" s="9">
        <v>8</v>
      </c>
      <c r="E12" s="8">
        <v>9</v>
      </c>
      <c r="F12" s="9">
        <v>15</v>
      </c>
    </row>
    <row r="13" spans="2:9" x14ac:dyDescent="0.25">
      <c r="B13" s="8" t="s">
        <v>40</v>
      </c>
      <c r="C13" s="9">
        <v>2</v>
      </c>
      <c r="E13" s="8">
        <v>10</v>
      </c>
      <c r="F13" s="9">
        <v>12</v>
      </c>
    </row>
    <row r="14" spans="2:9" x14ac:dyDescent="0.25">
      <c r="B14" s="10" t="s">
        <v>41</v>
      </c>
      <c r="C14" s="11">
        <v>0</v>
      </c>
      <c r="E14" s="8">
        <v>11</v>
      </c>
      <c r="F14" s="9">
        <v>9</v>
      </c>
    </row>
    <row r="15" spans="2:9" x14ac:dyDescent="0.25">
      <c r="E15" s="8">
        <v>12</v>
      </c>
      <c r="F15" s="9">
        <v>8</v>
      </c>
    </row>
    <row r="16" spans="2:9" x14ac:dyDescent="0.25">
      <c r="E16" s="8">
        <v>13</v>
      </c>
      <c r="F16" s="9">
        <v>7</v>
      </c>
    </row>
    <row r="17" spans="5:6" x14ac:dyDescent="0.25">
      <c r="E17" s="8">
        <v>14</v>
      </c>
      <c r="F17" s="9">
        <v>6</v>
      </c>
    </row>
    <row r="18" spans="5:6" x14ac:dyDescent="0.25">
      <c r="E18" s="8" t="s">
        <v>39</v>
      </c>
      <c r="F18" s="9">
        <v>5</v>
      </c>
    </row>
    <row r="19" spans="5:6" x14ac:dyDescent="0.25">
      <c r="E19" s="8" t="s">
        <v>40</v>
      </c>
      <c r="F19" s="9">
        <v>2</v>
      </c>
    </row>
    <row r="20" spans="5:6" x14ac:dyDescent="0.25">
      <c r="E20" s="10" t="s">
        <v>41</v>
      </c>
      <c r="F20" s="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"/>
  <sheetViews>
    <sheetView workbookViewId="0">
      <selection activeCell="R12" sqref="R12"/>
    </sheetView>
  </sheetViews>
  <sheetFormatPr defaultRowHeight="15" x14ac:dyDescent="0.25"/>
  <cols>
    <col min="2" max="2" width="3" bestFit="1" customWidth="1"/>
    <col min="3" max="3" width="21.7109375" bestFit="1" customWidth="1"/>
    <col min="4" max="4" width="4.7109375" bestFit="1" customWidth="1"/>
    <col min="5" max="5" width="5.42578125" bestFit="1" customWidth="1"/>
    <col min="6" max="6" width="4.5703125" bestFit="1" customWidth="1"/>
    <col min="7" max="7" width="5.28515625" bestFit="1" customWidth="1"/>
    <col min="8" max="8" width="4.42578125" bestFit="1" customWidth="1"/>
    <col min="9" max="9" width="5.140625" bestFit="1" customWidth="1"/>
    <col min="10" max="10" width="5.42578125" bestFit="1" customWidth="1"/>
    <col min="11" max="11" width="4.7109375" bestFit="1" customWidth="1"/>
    <col min="12" max="12" width="5.28515625" bestFit="1" customWidth="1"/>
    <col min="13" max="13" width="4.5703125" bestFit="1" customWidth="1"/>
    <col min="14" max="14" width="4.42578125" bestFit="1" customWidth="1"/>
    <col min="15" max="15" width="5.140625" bestFit="1" customWidth="1"/>
  </cols>
  <sheetData>
    <row r="3" spans="2:17" x14ac:dyDescent="0.25">
      <c r="B3" s="1"/>
      <c r="C3" s="1" t="s">
        <v>0</v>
      </c>
      <c r="D3" s="2" t="s">
        <v>1</v>
      </c>
      <c r="E3" s="3"/>
      <c r="F3" s="3"/>
      <c r="G3" s="3"/>
      <c r="H3" s="3"/>
      <c r="I3" s="4"/>
      <c r="J3" s="2" t="s">
        <v>2</v>
      </c>
      <c r="K3" s="3"/>
      <c r="L3" s="3"/>
      <c r="M3" s="3"/>
      <c r="N3" s="3"/>
      <c r="O3" s="4"/>
      <c r="P3" s="1" t="s">
        <v>20</v>
      </c>
      <c r="Q3" s="1" t="s">
        <v>21</v>
      </c>
    </row>
    <row r="4" spans="2:17" x14ac:dyDescent="0.25">
      <c r="B4" s="1"/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4</v>
      </c>
      <c r="K4" s="1" t="s">
        <v>3</v>
      </c>
      <c r="L4" s="1" t="s">
        <v>6</v>
      </c>
      <c r="M4" s="1" t="s">
        <v>5</v>
      </c>
      <c r="N4" s="1" t="s">
        <v>7</v>
      </c>
      <c r="O4" s="1" t="s">
        <v>8</v>
      </c>
      <c r="P4" s="1"/>
      <c r="Q4" s="1"/>
    </row>
    <row r="5" spans="2:17" x14ac:dyDescent="0.25">
      <c r="B5" s="1">
        <v>1</v>
      </c>
      <c r="C5" s="1" t="s">
        <v>9</v>
      </c>
      <c r="D5" s="1">
        <v>50</v>
      </c>
      <c r="E5" s="1">
        <v>90</v>
      </c>
      <c r="F5" s="1">
        <v>150</v>
      </c>
      <c r="G5" s="1">
        <v>138</v>
      </c>
      <c r="H5" s="1">
        <v>0</v>
      </c>
      <c r="I5" s="1">
        <v>0</v>
      </c>
      <c r="J5" s="1">
        <v>50</v>
      </c>
      <c r="K5" s="1">
        <v>170</v>
      </c>
      <c r="L5" s="1">
        <v>150</v>
      </c>
      <c r="M5" s="1">
        <v>92</v>
      </c>
      <c r="N5" s="5">
        <v>0</v>
      </c>
      <c r="O5" s="1">
        <v>0</v>
      </c>
      <c r="P5" s="1">
        <f>SUM(D5:O5)</f>
        <v>890</v>
      </c>
      <c r="Q5" s="1">
        <v>1</v>
      </c>
    </row>
    <row r="6" spans="2:17" x14ac:dyDescent="0.25">
      <c r="B6" s="1">
        <v>2</v>
      </c>
      <c r="C6" s="1" t="s">
        <v>10</v>
      </c>
      <c r="D6" s="1">
        <v>130</v>
      </c>
      <c r="E6" s="1">
        <v>60</v>
      </c>
      <c r="F6" s="1">
        <v>30</v>
      </c>
      <c r="G6" s="1">
        <v>110</v>
      </c>
      <c r="H6" s="1">
        <v>110</v>
      </c>
      <c r="I6" s="1">
        <v>0</v>
      </c>
      <c r="J6" s="1">
        <v>75</v>
      </c>
      <c r="K6" s="1">
        <v>153</v>
      </c>
      <c r="L6" s="1">
        <v>0</v>
      </c>
      <c r="M6" s="1">
        <v>132</v>
      </c>
      <c r="N6" s="5">
        <v>90</v>
      </c>
      <c r="O6" s="1">
        <v>0</v>
      </c>
      <c r="P6" s="1">
        <f>SUM(D6:O6)</f>
        <v>890</v>
      </c>
      <c r="Q6" s="1">
        <v>1</v>
      </c>
    </row>
    <row r="7" spans="2:17" x14ac:dyDescent="0.25">
      <c r="B7" s="1">
        <v>3</v>
      </c>
      <c r="C7" s="1" t="s">
        <v>11</v>
      </c>
      <c r="D7" s="1">
        <v>15</v>
      </c>
      <c r="E7" s="1">
        <v>2</v>
      </c>
      <c r="F7" s="1">
        <v>0</v>
      </c>
      <c r="G7" s="1">
        <v>170</v>
      </c>
      <c r="H7" s="1">
        <v>0</v>
      </c>
      <c r="I7" s="1">
        <v>0</v>
      </c>
      <c r="J7" s="1">
        <v>30</v>
      </c>
      <c r="K7" s="1">
        <v>50</v>
      </c>
      <c r="L7" s="1">
        <v>0</v>
      </c>
      <c r="M7" s="1">
        <v>100</v>
      </c>
      <c r="N7" s="1">
        <v>0</v>
      </c>
      <c r="O7" s="1">
        <v>0</v>
      </c>
      <c r="P7" s="1">
        <f>SUM(D7:O7)</f>
        <v>367</v>
      </c>
      <c r="Q7" s="1">
        <v>3</v>
      </c>
    </row>
    <row r="8" spans="2:17" x14ac:dyDescent="0.25">
      <c r="B8" s="1">
        <v>4</v>
      </c>
      <c r="C8" s="1" t="s">
        <v>12</v>
      </c>
      <c r="D8" s="1">
        <v>20</v>
      </c>
      <c r="E8" s="1">
        <v>0</v>
      </c>
      <c r="F8" s="1">
        <v>0</v>
      </c>
      <c r="G8" s="1">
        <v>69</v>
      </c>
      <c r="H8" s="1">
        <v>0</v>
      </c>
      <c r="I8" s="1">
        <v>0</v>
      </c>
      <c r="J8" s="1">
        <v>60</v>
      </c>
      <c r="K8" s="1">
        <v>52</v>
      </c>
      <c r="L8" s="1">
        <v>0</v>
      </c>
      <c r="M8" s="1">
        <v>163</v>
      </c>
      <c r="N8" s="1">
        <v>0</v>
      </c>
      <c r="O8" s="1">
        <v>0</v>
      </c>
      <c r="P8" s="1">
        <f>SUM(D8:O8)</f>
        <v>364</v>
      </c>
      <c r="Q8" s="1">
        <v>4</v>
      </c>
    </row>
    <row r="9" spans="2:17" x14ac:dyDescent="0.25">
      <c r="B9" s="1">
        <v>5</v>
      </c>
      <c r="C9" s="1" t="s">
        <v>13</v>
      </c>
      <c r="D9" s="1">
        <v>0</v>
      </c>
      <c r="E9" s="1">
        <v>0</v>
      </c>
      <c r="F9" s="1">
        <v>0</v>
      </c>
      <c r="G9" s="1">
        <v>11</v>
      </c>
      <c r="H9" s="1">
        <v>0</v>
      </c>
      <c r="I9" s="1">
        <v>60</v>
      </c>
      <c r="J9" s="1">
        <v>0</v>
      </c>
      <c r="K9" s="1">
        <v>0</v>
      </c>
      <c r="L9" s="1">
        <v>0</v>
      </c>
      <c r="M9" s="1">
        <v>44</v>
      </c>
      <c r="N9" s="1">
        <v>0</v>
      </c>
      <c r="O9" s="1">
        <v>50</v>
      </c>
      <c r="P9" s="1">
        <f>SUM(D9:O9)</f>
        <v>165</v>
      </c>
      <c r="Q9" s="1">
        <v>5</v>
      </c>
    </row>
    <row r="10" spans="2:17" x14ac:dyDescent="0.25">
      <c r="B10" s="1">
        <v>6</v>
      </c>
      <c r="C10" s="1" t="s">
        <v>14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60</v>
      </c>
      <c r="L10" s="1">
        <v>0</v>
      </c>
      <c r="M10" s="1">
        <v>6</v>
      </c>
      <c r="N10" s="5">
        <v>60</v>
      </c>
      <c r="O10" s="1">
        <v>30</v>
      </c>
      <c r="P10" s="1">
        <f>SUM(D10:O10)</f>
        <v>156</v>
      </c>
      <c r="Q10" s="1">
        <v>6</v>
      </c>
    </row>
    <row r="11" spans="2:17" x14ac:dyDescent="0.25">
      <c r="B11" s="1">
        <v>7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50</v>
      </c>
      <c r="J11" s="1">
        <v>0</v>
      </c>
      <c r="K11" s="1">
        <v>9</v>
      </c>
      <c r="L11" s="1">
        <v>0</v>
      </c>
      <c r="M11" s="1">
        <v>5</v>
      </c>
      <c r="N11" s="1">
        <v>0</v>
      </c>
      <c r="O11" s="1">
        <v>60</v>
      </c>
      <c r="P11" s="1">
        <f>SUM(D11:O11)</f>
        <v>124</v>
      </c>
      <c r="Q11" s="1">
        <v>7</v>
      </c>
    </row>
    <row r="12" spans="2:17" x14ac:dyDescent="0.25">
      <c r="B12" s="1">
        <v>8</v>
      </c>
      <c r="C12" s="1" t="s">
        <v>16</v>
      </c>
      <c r="D12" s="1">
        <v>0</v>
      </c>
      <c r="E12" s="1">
        <v>30</v>
      </c>
      <c r="F12" s="1">
        <v>0</v>
      </c>
      <c r="G12" s="1">
        <v>0</v>
      </c>
      <c r="H12" s="1">
        <v>0</v>
      </c>
      <c r="I12" s="1">
        <v>40</v>
      </c>
      <c r="J12" s="1">
        <v>0</v>
      </c>
      <c r="K12" s="1">
        <v>20</v>
      </c>
      <c r="L12" s="1">
        <v>0</v>
      </c>
      <c r="M12" s="1">
        <v>0</v>
      </c>
      <c r="N12" s="1">
        <v>0</v>
      </c>
      <c r="O12" s="1">
        <v>20</v>
      </c>
      <c r="P12" s="1">
        <f>SUM(D12:O12)</f>
        <v>110</v>
      </c>
      <c r="Q12" s="1">
        <v>8</v>
      </c>
    </row>
    <row r="13" spans="2:17" x14ac:dyDescent="0.25">
      <c r="B13" s="1">
        <v>9</v>
      </c>
      <c r="C13" s="1" t="s">
        <v>17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40</v>
      </c>
      <c r="P13" s="1">
        <f>SUM(D13:O13)</f>
        <v>40</v>
      </c>
      <c r="Q13" s="1">
        <v>9</v>
      </c>
    </row>
    <row r="14" spans="2:17" x14ac:dyDescent="0.25">
      <c r="B14" s="1">
        <v>11</v>
      </c>
      <c r="C14" s="1" t="s">
        <v>19</v>
      </c>
      <c r="D14" s="1">
        <v>0</v>
      </c>
      <c r="E14" s="1">
        <v>0</v>
      </c>
      <c r="F14" s="1">
        <v>0</v>
      </c>
      <c r="G14" s="1">
        <v>20</v>
      </c>
      <c r="H14" s="1">
        <v>0</v>
      </c>
      <c r="I14" s="1">
        <v>0</v>
      </c>
      <c r="J14" s="1">
        <v>0</v>
      </c>
      <c r="K14" s="1">
        <v>7</v>
      </c>
      <c r="L14" s="1">
        <v>0</v>
      </c>
      <c r="M14" s="1">
        <v>0</v>
      </c>
      <c r="N14" s="1">
        <v>0</v>
      </c>
      <c r="O14" s="1">
        <v>0</v>
      </c>
      <c r="P14" s="1">
        <f>SUM(D14:O14)</f>
        <v>27</v>
      </c>
      <c r="Q14" s="1">
        <v>10</v>
      </c>
    </row>
    <row r="15" spans="2:17" x14ac:dyDescent="0.25">
      <c r="B15" s="1">
        <v>10</v>
      </c>
      <c r="C15" s="1" t="s">
        <v>18</v>
      </c>
      <c r="D15" s="1">
        <v>12</v>
      </c>
      <c r="E15" s="1">
        <v>0</v>
      </c>
      <c r="F15" s="1">
        <v>0</v>
      </c>
      <c r="G15" s="1">
        <v>7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SUM(D15:O15)</f>
        <v>19</v>
      </c>
      <c r="Q15" s="1">
        <v>11</v>
      </c>
    </row>
  </sheetData>
  <sortState ref="B5:Q15">
    <sortCondition descending="1" ref="P5:P15"/>
  </sortState>
  <mergeCells count="2">
    <mergeCell ref="D3:I3"/>
    <mergeCell ref="J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8"/>
  <sheetViews>
    <sheetView workbookViewId="0">
      <selection activeCell="F22" sqref="F22"/>
    </sheetView>
  </sheetViews>
  <sheetFormatPr defaultRowHeight="15" x14ac:dyDescent="0.25"/>
  <cols>
    <col min="2" max="2" width="3" bestFit="1" customWidth="1"/>
    <col min="3" max="3" width="23.5703125" bestFit="1" customWidth="1"/>
    <col min="4" max="4" width="6.5703125" bestFit="1" customWidth="1"/>
    <col min="5" max="5" width="7.28515625" bestFit="1" customWidth="1"/>
    <col min="6" max="6" width="4.85546875" bestFit="1" customWidth="1"/>
    <col min="7" max="7" width="5.5703125" bestFit="1" customWidth="1"/>
    <col min="8" max="8" width="4.42578125" bestFit="1" customWidth="1"/>
    <col min="9" max="9" width="5.140625" bestFit="1" customWidth="1"/>
    <col min="10" max="10" width="4.85546875" bestFit="1" customWidth="1"/>
    <col min="11" max="11" width="5.5703125" bestFit="1" customWidth="1"/>
    <col min="12" max="12" width="6.5703125" bestFit="1" customWidth="1"/>
    <col min="13" max="13" width="7.28515625" bestFit="1" customWidth="1"/>
    <col min="14" max="14" width="4.85546875" bestFit="1" customWidth="1"/>
    <col min="15" max="15" width="5.5703125" bestFit="1" customWidth="1"/>
    <col min="16" max="16" width="4.42578125" bestFit="1" customWidth="1"/>
    <col min="17" max="17" width="5.140625" bestFit="1" customWidth="1"/>
    <col min="18" max="18" width="4.85546875" bestFit="1" customWidth="1"/>
    <col min="19" max="19" width="5.5703125" bestFit="1" customWidth="1"/>
  </cols>
  <sheetData>
    <row r="3" spans="2:21" x14ac:dyDescent="0.25">
      <c r="C3" s="1" t="s">
        <v>0</v>
      </c>
      <c r="D3" s="2" t="s">
        <v>1</v>
      </c>
      <c r="E3" s="3"/>
      <c r="F3" s="3"/>
      <c r="G3" s="3"/>
      <c r="H3" s="3"/>
      <c r="I3" s="3"/>
      <c r="J3" s="3"/>
      <c r="K3" s="4"/>
      <c r="L3" s="2" t="s">
        <v>2</v>
      </c>
      <c r="M3" s="3"/>
      <c r="N3" s="3"/>
      <c r="O3" s="3"/>
      <c r="P3" s="3"/>
      <c r="Q3" s="3"/>
      <c r="R3" s="3"/>
      <c r="S3" s="4"/>
      <c r="T3" s="1" t="s">
        <v>20</v>
      </c>
      <c r="U3" s="1" t="s">
        <v>21</v>
      </c>
    </row>
    <row r="4" spans="2:21" x14ac:dyDescent="0.25">
      <c r="C4" s="1"/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  <c r="J4" s="1" t="s">
        <v>28</v>
      </c>
      <c r="K4" s="1" t="s">
        <v>29</v>
      </c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/>
      <c r="U4" s="1"/>
    </row>
    <row r="5" spans="2:21" x14ac:dyDescent="0.25">
      <c r="B5" s="1">
        <v>1</v>
      </c>
      <c r="C5" s="1" t="s">
        <v>12</v>
      </c>
      <c r="D5" s="1">
        <v>0</v>
      </c>
      <c r="E5" s="1">
        <v>0</v>
      </c>
      <c r="F5" s="1">
        <v>0</v>
      </c>
      <c r="G5" s="1">
        <v>99</v>
      </c>
      <c r="H5" s="1">
        <v>90</v>
      </c>
      <c r="I5" s="1">
        <v>40</v>
      </c>
      <c r="J5" s="1">
        <v>90</v>
      </c>
      <c r="K5" s="1">
        <v>0</v>
      </c>
      <c r="L5" s="1">
        <v>0</v>
      </c>
      <c r="M5" s="1">
        <v>5</v>
      </c>
      <c r="N5" s="1">
        <v>0</v>
      </c>
      <c r="O5" s="1">
        <v>217</v>
      </c>
      <c r="P5" s="1">
        <v>90</v>
      </c>
      <c r="Q5" s="1">
        <v>177</v>
      </c>
      <c r="R5" s="1">
        <v>90</v>
      </c>
      <c r="S5" s="1">
        <v>0</v>
      </c>
      <c r="T5" s="1">
        <f>SUM(D5:S5)</f>
        <v>898</v>
      </c>
      <c r="U5" s="1">
        <v>1</v>
      </c>
    </row>
    <row r="6" spans="2:21" x14ac:dyDescent="0.25">
      <c r="B6" s="1">
        <v>2</v>
      </c>
      <c r="C6" s="1" t="s">
        <v>16</v>
      </c>
      <c r="D6" s="1">
        <v>0</v>
      </c>
      <c r="E6" s="1">
        <v>0</v>
      </c>
      <c r="F6" s="1">
        <v>0</v>
      </c>
      <c r="G6" s="1">
        <v>52</v>
      </c>
      <c r="H6" s="1">
        <v>0</v>
      </c>
      <c r="I6" s="1">
        <v>27</v>
      </c>
      <c r="J6" s="1">
        <v>150</v>
      </c>
      <c r="K6" s="1">
        <v>164</v>
      </c>
      <c r="L6" s="1">
        <v>5</v>
      </c>
      <c r="M6" s="1">
        <v>0</v>
      </c>
      <c r="N6" s="1">
        <v>0</v>
      </c>
      <c r="O6" s="1">
        <v>87</v>
      </c>
      <c r="P6" s="1">
        <v>0</v>
      </c>
      <c r="Q6" s="1">
        <v>20</v>
      </c>
      <c r="R6" s="1">
        <v>155</v>
      </c>
      <c r="S6" s="1">
        <v>119</v>
      </c>
      <c r="T6" s="1">
        <f t="shared" ref="T6:T18" si="0">SUM(D6:S6)</f>
        <v>779</v>
      </c>
      <c r="U6" s="1">
        <v>2</v>
      </c>
    </row>
    <row r="7" spans="2:21" x14ac:dyDescent="0.25">
      <c r="B7" s="1">
        <v>3</v>
      </c>
      <c r="C7" s="1" t="s">
        <v>11</v>
      </c>
      <c r="D7" s="1">
        <v>0</v>
      </c>
      <c r="E7" s="1">
        <v>10</v>
      </c>
      <c r="F7" s="1">
        <v>60</v>
      </c>
      <c r="G7" s="1">
        <v>50</v>
      </c>
      <c r="H7" s="1">
        <v>60</v>
      </c>
      <c r="I7" s="1">
        <v>110</v>
      </c>
      <c r="J7" s="1">
        <v>62</v>
      </c>
      <c r="K7" s="1">
        <v>0</v>
      </c>
      <c r="L7" s="1">
        <v>0</v>
      </c>
      <c r="M7" s="1">
        <v>10</v>
      </c>
      <c r="N7" s="1">
        <v>60</v>
      </c>
      <c r="O7" s="1">
        <v>30</v>
      </c>
      <c r="P7" s="1">
        <v>90</v>
      </c>
      <c r="Q7" s="1">
        <v>100</v>
      </c>
      <c r="R7" s="1">
        <v>72</v>
      </c>
      <c r="S7" s="1">
        <v>0</v>
      </c>
      <c r="T7" s="1">
        <f t="shared" si="0"/>
        <v>714</v>
      </c>
      <c r="U7" s="1">
        <v>3</v>
      </c>
    </row>
    <row r="8" spans="2:21" x14ac:dyDescent="0.25">
      <c r="B8" s="1">
        <v>4</v>
      </c>
      <c r="C8" s="1" t="s">
        <v>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50</v>
      </c>
      <c r="J8" s="1">
        <v>100</v>
      </c>
      <c r="K8" s="1">
        <v>60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90</v>
      </c>
      <c r="R8" s="1">
        <v>100</v>
      </c>
      <c r="S8" s="1">
        <v>60</v>
      </c>
      <c r="T8" s="1">
        <f t="shared" si="0"/>
        <v>460</v>
      </c>
      <c r="U8" s="1">
        <v>4</v>
      </c>
    </row>
    <row r="9" spans="2:21" x14ac:dyDescent="0.25">
      <c r="B9" s="1">
        <v>5</v>
      </c>
      <c r="C9" s="1" t="s">
        <v>15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50</v>
      </c>
      <c r="O9" s="1">
        <v>140</v>
      </c>
      <c r="P9" s="1">
        <v>0</v>
      </c>
      <c r="Q9" s="1">
        <v>14</v>
      </c>
      <c r="R9" s="1">
        <v>0</v>
      </c>
      <c r="S9" s="1">
        <v>0</v>
      </c>
      <c r="T9" s="1">
        <f t="shared" si="0"/>
        <v>204</v>
      </c>
      <c r="U9" s="1">
        <v>5</v>
      </c>
    </row>
    <row r="10" spans="2:21" x14ac:dyDescent="0.25">
      <c r="B10" s="1">
        <v>6</v>
      </c>
      <c r="C10" s="1" t="s">
        <v>30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80</v>
      </c>
      <c r="K10" s="1">
        <v>20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80</v>
      </c>
      <c r="S10" s="1">
        <v>15</v>
      </c>
      <c r="T10" s="1">
        <f t="shared" si="0"/>
        <v>195</v>
      </c>
      <c r="U10" s="1">
        <v>6</v>
      </c>
    </row>
    <row r="11" spans="2:21" x14ac:dyDescent="0.25">
      <c r="B11" s="1">
        <v>7</v>
      </c>
      <c r="C11" s="5" t="s">
        <v>31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100</v>
      </c>
      <c r="R11" s="1">
        <v>0</v>
      </c>
      <c r="S11" s="1">
        <v>90</v>
      </c>
      <c r="T11" s="1">
        <f t="shared" si="0"/>
        <v>190</v>
      </c>
      <c r="U11" s="1">
        <v>7</v>
      </c>
    </row>
    <row r="12" spans="2:21" x14ac:dyDescent="0.25">
      <c r="B12" s="1">
        <v>8</v>
      </c>
      <c r="C12" s="1" t="s">
        <v>32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40</v>
      </c>
      <c r="R12" s="1">
        <v>0</v>
      </c>
      <c r="S12" s="1">
        <v>90</v>
      </c>
      <c r="T12" s="1">
        <f t="shared" si="0"/>
        <v>130</v>
      </c>
      <c r="U12" s="1">
        <v>8</v>
      </c>
    </row>
    <row r="13" spans="2:21" x14ac:dyDescent="0.25">
      <c r="B13" s="1">
        <v>9</v>
      </c>
      <c r="C13" s="1" t="s">
        <v>33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100</v>
      </c>
      <c r="T13" s="1">
        <f t="shared" si="0"/>
        <v>100</v>
      </c>
      <c r="U13" s="1">
        <v>9</v>
      </c>
    </row>
    <row r="14" spans="2:21" x14ac:dyDescent="0.25">
      <c r="B14" s="1">
        <v>10</v>
      </c>
      <c r="C14" s="1" t="s">
        <v>19</v>
      </c>
      <c r="D14" s="1">
        <v>0</v>
      </c>
      <c r="E14" s="1">
        <v>0</v>
      </c>
      <c r="F14" s="1">
        <v>50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</v>
      </c>
      <c r="R14" s="1">
        <v>0</v>
      </c>
      <c r="S14" s="1">
        <v>12</v>
      </c>
      <c r="T14" s="1">
        <f t="shared" si="0"/>
        <v>68</v>
      </c>
      <c r="U14" s="1">
        <v>10</v>
      </c>
    </row>
    <row r="15" spans="2:21" x14ac:dyDescent="0.25">
      <c r="B15" s="1">
        <v>11</v>
      </c>
      <c r="C15" s="1" t="s">
        <v>34</v>
      </c>
      <c r="D15" s="1">
        <v>0</v>
      </c>
      <c r="E15" s="1">
        <v>0</v>
      </c>
      <c r="F15" s="1">
        <v>0</v>
      </c>
      <c r="G15" s="1">
        <v>35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26</v>
      </c>
      <c r="P15" s="1">
        <v>0</v>
      </c>
      <c r="Q15" s="1">
        <v>0</v>
      </c>
      <c r="R15" s="1">
        <v>0</v>
      </c>
      <c r="S15" s="1">
        <v>0</v>
      </c>
      <c r="T15" s="1">
        <f t="shared" si="0"/>
        <v>61</v>
      </c>
      <c r="U15" s="1">
        <v>11</v>
      </c>
    </row>
    <row r="16" spans="2:21" x14ac:dyDescent="0.25">
      <c r="B16" s="1">
        <v>12</v>
      </c>
      <c r="C16" s="1" t="s">
        <v>14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30</v>
      </c>
      <c r="T16" s="1">
        <f t="shared" si="0"/>
        <v>45</v>
      </c>
      <c r="U16" s="1">
        <v>12</v>
      </c>
    </row>
    <row r="17" spans="2:21" x14ac:dyDescent="0.25">
      <c r="B17" s="1">
        <v>13</v>
      </c>
      <c r="C17" s="1" t="s">
        <v>10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f t="shared" si="0"/>
        <v>40</v>
      </c>
      <c r="U17" s="1">
        <v>13</v>
      </c>
    </row>
    <row r="18" spans="2:21" x14ac:dyDescent="0.25">
      <c r="B18" s="1">
        <v>14</v>
      </c>
      <c r="C18" s="1" t="s">
        <v>35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15</v>
      </c>
      <c r="P18" s="1">
        <v>0</v>
      </c>
      <c r="Q18" s="1">
        <v>0</v>
      </c>
      <c r="R18" s="1">
        <v>0</v>
      </c>
      <c r="S18" s="1">
        <v>0</v>
      </c>
      <c r="T18" s="1">
        <f t="shared" si="0"/>
        <v>15</v>
      </c>
      <c r="U18" s="1">
        <v>14</v>
      </c>
    </row>
  </sheetData>
  <mergeCells count="2">
    <mergeCell ref="D3:K3"/>
    <mergeCell ref="L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CRITERI</vt:lpstr>
      <vt:lpstr>GIOVANI</vt:lpstr>
      <vt:lpstr>GIOVANISSIMI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mimmoruggieri</dc:creator>
  <cp:lastModifiedBy>mimmoruggieri</cp:lastModifiedBy>
  <dcterms:created xsi:type="dcterms:W3CDTF">2017-06-18T10:06:33Z</dcterms:created>
  <dcterms:modified xsi:type="dcterms:W3CDTF">2017-06-18T10:17:34Z</dcterms:modified>
</cp:coreProperties>
</file>