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8ee4259f829abe0/Documenti/"/>
    </mc:Choice>
  </mc:AlternateContent>
  <xr:revisionPtr revIDLastSave="0" documentId="8_{58671935-C54A-AE4D-B8DC-727DCD00933B}" xr6:coauthVersionLast="47" xr6:coauthVersionMax="47" xr10:uidLastSave="{00000000-0000-0000-0000-000000000000}"/>
  <bookViews>
    <workbookView xWindow="6276" yWindow="1548" windowWidth="15600" windowHeight="12012" xr2:uid="{1DCC67DD-7771-4FDD-BE7B-1D17C2180FAB}"/>
  </bookViews>
  <sheets>
    <sheet name="Foglio1" sheetId="1" r:id="rId1"/>
  </sheets>
  <definedNames>
    <definedName name="_xlnm._FilterDatabase" localSheetId="0" hidden="1">Foglio1!$A$1:$T$149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51" i="1" l="1"/>
  <c r="H151" i="1"/>
  <c r="T144" i="1"/>
  <c r="T135" i="1"/>
  <c r="T134" i="1"/>
  <c r="T98" i="1"/>
  <c r="T44" i="1"/>
  <c r="T87" i="1"/>
  <c r="T89" i="1"/>
  <c r="T91" i="1"/>
  <c r="T92" i="1"/>
  <c r="T93" i="1"/>
  <c r="T94" i="1"/>
  <c r="T96" i="1"/>
  <c r="T97" i="1"/>
  <c r="T90" i="1"/>
  <c r="T99" i="1"/>
  <c r="T100" i="1"/>
  <c r="T95" i="1"/>
  <c r="I151" i="1"/>
  <c r="J151" i="1"/>
  <c r="K151" i="1"/>
  <c r="L151" i="1"/>
  <c r="M151" i="1"/>
  <c r="N151" i="1"/>
  <c r="O151" i="1"/>
  <c r="P151" i="1"/>
  <c r="Q151" i="1"/>
  <c r="S151" i="1"/>
  <c r="T110" i="1"/>
  <c r="T42" i="1"/>
  <c r="T21" i="1"/>
  <c r="T20" i="1"/>
  <c r="T22" i="1"/>
  <c r="T23" i="1"/>
  <c r="T38" i="1"/>
  <c r="T24" i="1"/>
  <c r="T30" i="1"/>
  <c r="T29" i="1"/>
  <c r="T32" i="1"/>
  <c r="T27" i="1"/>
  <c r="T33" i="1"/>
  <c r="T31" i="1"/>
  <c r="T26" i="1"/>
  <c r="T40" i="1"/>
  <c r="T25" i="1"/>
  <c r="T41" i="1"/>
  <c r="T36" i="1"/>
  <c r="T28" i="1"/>
  <c r="T34" i="1"/>
  <c r="T39" i="1"/>
  <c r="T37" i="1"/>
  <c r="T43" i="1"/>
  <c r="T45" i="1"/>
  <c r="T46" i="1"/>
  <c r="T47" i="1"/>
  <c r="T48" i="1"/>
  <c r="T35" i="1"/>
  <c r="T56" i="1"/>
  <c r="T53" i="1"/>
  <c r="T54" i="1"/>
  <c r="T55" i="1"/>
  <c r="T57" i="1"/>
  <c r="T61" i="1"/>
  <c r="T58" i="1"/>
  <c r="T59" i="1"/>
  <c r="T60" i="1"/>
  <c r="T62" i="1"/>
  <c r="T63" i="1"/>
  <c r="T64" i="1"/>
  <c r="T65" i="1"/>
  <c r="T68" i="1"/>
  <c r="T69" i="1"/>
  <c r="T70" i="1"/>
  <c r="T71" i="1"/>
  <c r="T72" i="1"/>
  <c r="T74" i="1"/>
  <c r="T75" i="1"/>
  <c r="T73" i="1"/>
  <c r="T82" i="1"/>
  <c r="T77" i="1"/>
  <c r="T79" i="1"/>
  <c r="T76" i="1"/>
  <c r="T78" i="1"/>
  <c r="T81" i="1"/>
  <c r="T86" i="1"/>
  <c r="T83" i="1"/>
  <c r="T80" i="1"/>
  <c r="T85" i="1"/>
  <c r="T88" i="1"/>
  <c r="T84" i="1"/>
  <c r="T104" i="1"/>
  <c r="T105" i="1"/>
  <c r="T107" i="1"/>
  <c r="T106" i="1"/>
  <c r="T109" i="1"/>
  <c r="T108" i="1"/>
  <c r="T114" i="1"/>
  <c r="T119" i="1"/>
  <c r="T115" i="1"/>
  <c r="T116" i="1"/>
  <c r="T120" i="1"/>
  <c r="T117" i="1"/>
  <c r="T121" i="1"/>
  <c r="T122" i="1"/>
  <c r="T118" i="1"/>
  <c r="T126" i="1"/>
  <c r="T123" i="1"/>
  <c r="T124" i="1"/>
  <c r="T127" i="1"/>
  <c r="T128" i="1"/>
  <c r="T129" i="1"/>
  <c r="T125" i="1"/>
  <c r="T130" i="1"/>
  <c r="T131" i="1"/>
  <c r="T132" i="1"/>
  <c r="T133" i="1"/>
  <c r="T139" i="1"/>
  <c r="T141" i="1"/>
  <c r="T142" i="1"/>
  <c r="T138" i="1"/>
  <c r="T140" i="1"/>
  <c r="T143" i="1"/>
  <c r="T147" i="1"/>
  <c r="T148" i="1"/>
  <c r="T149" i="1"/>
  <c r="T19" i="1"/>
  <c r="T5" i="1"/>
  <c r="T9" i="1"/>
  <c r="T6" i="1"/>
  <c r="T11" i="1"/>
  <c r="T8" i="1"/>
  <c r="T7" i="1"/>
  <c r="T13" i="1"/>
  <c r="T10" i="1"/>
  <c r="T14" i="1"/>
  <c r="T12" i="1"/>
  <c r="T16" i="1"/>
  <c r="T15" i="1"/>
  <c r="T4" i="1"/>
  <c r="T151" i="1"/>
</calcChain>
</file>

<file path=xl/sharedStrings.xml><?xml version="1.0" encoding="utf-8"?>
<sst xmlns="http://schemas.openxmlformats.org/spreadsheetml/2006/main" count="509" uniqueCount="276">
  <si>
    <t xml:space="preserve">COGNOME </t>
  </si>
  <si>
    <t>NOME</t>
  </si>
  <si>
    <t>SOCIETA</t>
  </si>
  <si>
    <t xml:space="preserve">PERGUSA </t>
  </si>
  <si>
    <t>MAZARA</t>
  </si>
  <si>
    <t>TRAPANI</t>
  </si>
  <si>
    <t>SAN VITO</t>
  </si>
  <si>
    <t>TOTALE</t>
  </si>
  <si>
    <t xml:space="preserve">RAGAZZI femmine </t>
  </si>
  <si>
    <t>mazza</t>
  </si>
  <si>
    <t>connelli</t>
  </si>
  <si>
    <t>valenti</t>
  </si>
  <si>
    <t>sciuto</t>
  </si>
  <si>
    <t>alice</t>
  </si>
  <si>
    <t>arianna</t>
  </si>
  <si>
    <t>RAGAZZI maschi</t>
  </si>
  <si>
    <t>d'angelo</t>
  </si>
  <si>
    <t>caruso</t>
  </si>
  <si>
    <t>caminiti</t>
  </si>
  <si>
    <t>baiano</t>
  </si>
  <si>
    <t>neri</t>
  </si>
  <si>
    <t>giaconia</t>
  </si>
  <si>
    <t>samuele</t>
  </si>
  <si>
    <t>giulio</t>
  </si>
  <si>
    <t>andrea</t>
  </si>
  <si>
    <t>lorenzo</t>
  </si>
  <si>
    <t>franscesco</t>
  </si>
  <si>
    <t>luca</t>
  </si>
  <si>
    <t>diego</t>
  </si>
  <si>
    <t>alberto</t>
  </si>
  <si>
    <t xml:space="preserve">extrema </t>
  </si>
  <si>
    <t>immedia</t>
  </si>
  <si>
    <t>tcpa2</t>
  </si>
  <si>
    <t>magma</t>
  </si>
  <si>
    <t>idra nuoto</t>
  </si>
  <si>
    <t xml:space="preserve">tcpa2 </t>
  </si>
  <si>
    <t>ESORDIENTI femmine</t>
  </si>
  <si>
    <t>acciarito</t>
  </si>
  <si>
    <t>correnti</t>
  </si>
  <si>
    <t>grasso</t>
  </si>
  <si>
    <t>ruffino</t>
  </si>
  <si>
    <t>tomasello</t>
  </si>
  <si>
    <t>furno</t>
  </si>
  <si>
    <t>licciardello</t>
  </si>
  <si>
    <t>giorgia</t>
  </si>
  <si>
    <t>matilde</t>
  </si>
  <si>
    <t>cecilia</t>
  </si>
  <si>
    <t>aurora laura</t>
  </si>
  <si>
    <t>marta</t>
  </si>
  <si>
    <t>sofia</t>
  </si>
  <si>
    <t>ESORDIENTI maschi</t>
  </si>
  <si>
    <t xml:space="preserve">farruggia </t>
  </si>
  <si>
    <t>del bosco</t>
  </si>
  <si>
    <t>albeggiani</t>
  </si>
  <si>
    <t>ranno</t>
  </si>
  <si>
    <t>lentini</t>
  </si>
  <si>
    <t>allegra</t>
  </si>
  <si>
    <t>nicosia</t>
  </si>
  <si>
    <t>moncada</t>
  </si>
  <si>
    <t>ragusa</t>
  </si>
  <si>
    <t>ouedraogo</t>
  </si>
  <si>
    <t>mammino</t>
  </si>
  <si>
    <t>varia</t>
  </si>
  <si>
    <t xml:space="preserve">scuteri </t>
  </si>
  <si>
    <t>alessandro</t>
  </si>
  <si>
    <t>sergio</t>
  </si>
  <si>
    <t>damiano</t>
  </si>
  <si>
    <t>maicon</t>
  </si>
  <si>
    <t>francesco</t>
  </si>
  <si>
    <t>fililppo</t>
  </si>
  <si>
    <t>matteo</t>
  </si>
  <si>
    <t>sebastiano</t>
  </si>
  <si>
    <t>danilo</t>
  </si>
  <si>
    <t>manfredi</t>
  </si>
  <si>
    <t>extrema</t>
  </si>
  <si>
    <t xml:space="preserve">CUCCIOLI femmine </t>
  </si>
  <si>
    <t xml:space="preserve">alessandra </t>
  </si>
  <si>
    <t>chiara</t>
  </si>
  <si>
    <t>carla</t>
  </si>
  <si>
    <t>CUCCIOLI maschi</t>
  </si>
  <si>
    <t xml:space="preserve">laudicina </t>
  </si>
  <si>
    <t>magnano</t>
  </si>
  <si>
    <t>pennisi</t>
  </si>
  <si>
    <t>condorelli</t>
  </si>
  <si>
    <t>mattia</t>
  </si>
  <si>
    <t>raphael</t>
  </si>
  <si>
    <t>edoardo</t>
  </si>
  <si>
    <t>orazio</t>
  </si>
  <si>
    <t>gabriele</t>
  </si>
  <si>
    <t>massimiliano</t>
  </si>
  <si>
    <t xml:space="preserve">MINICUCCIOLI femmine </t>
  </si>
  <si>
    <t>MINICUCCIOLI maschi</t>
  </si>
  <si>
    <t>mascali</t>
  </si>
  <si>
    <t>simone</t>
  </si>
  <si>
    <t>antonino michail</t>
  </si>
  <si>
    <t xml:space="preserve">moncada </t>
  </si>
  <si>
    <t xml:space="preserve">eleonora </t>
  </si>
  <si>
    <t>cristaldi</t>
  </si>
  <si>
    <t xml:space="preserve">flavio </t>
  </si>
  <si>
    <t xml:space="preserve">immedia </t>
  </si>
  <si>
    <t xml:space="preserve">colombrita </t>
  </si>
  <si>
    <t>clelia</t>
  </si>
  <si>
    <t xml:space="preserve">silvestri </t>
  </si>
  <si>
    <t xml:space="preserve">francesco </t>
  </si>
  <si>
    <t>pelleriti</t>
  </si>
  <si>
    <t>pietro</t>
  </si>
  <si>
    <t xml:space="preserve">rizzo </t>
  </si>
  <si>
    <t>marco</t>
  </si>
  <si>
    <t>1°</t>
  </si>
  <si>
    <t>POS.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</si>
  <si>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</si>
  <si>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</si>
  <si>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</si>
  <si>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</si>
  <si>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</si>
  <si>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</si>
  <si>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</si>
  <si>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</si>
  <si>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</si>
  <si>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</si>
  <si>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</si>
  <si>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</si>
  <si>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</si>
  <si>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</si>
  <si>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</si>
  <si>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</si>
  <si>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</si>
  <si>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</si>
  <si>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</si>
  <si>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</si>
  <si>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</si>
  <si>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</si>
  <si>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RENDE</t>
  </si>
  <si>
    <t>PALERMO</t>
  </si>
  <si>
    <t>campodonico</t>
  </si>
  <si>
    <t>nicolò</t>
  </si>
  <si>
    <t>visalli</t>
  </si>
  <si>
    <t>rosario davide</t>
  </si>
  <si>
    <t xml:space="preserve">sgroi </t>
  </si>
  <si>
    <t>cloè</t>
  </si>
  <si>
    <t xml:space="preserve">grasso </t>
  </si>
  <si>
    <t xml:space="preserve">bruno </t>
  </si>
  <si>
    <t>randazzo</t>
  </si>
  <si>
    <t>scalogna</t>
  </si>
  <si>
    <t>gabriele alfio</t>
  </si>
  <si>
    <t>terni</t>
  </si>
  <si>
    <t>sebastian giovanni</t>
  </si>
  <si>
    <t>aquila</t>
  </si>
  <si>
    <t xml:space="preserve">roberta </t>
  </si>
  <si>
    <t>life triathlon</t>
  </si>
  <si>
    <t>silveira</t>
  </si>
  <si>
    <t>flora</t>
  </si>
  <si>
    <t>claudio</t>
  </si>
  <si>
    <t xml:space="preserve">cantone </t>
  </si>
  <si>
    <t>andaloro</t>
  </si>
  <si>
    <t>tommaso</t>
  </si>
  <si>
    <t>matranga</t>
  </si>
  <si>
    <t>yara</t>
  </si>
  <si>
    <t>martinelli</t>
  </si>
  <si>
    <t>stefano</t>
  </si>
  <si>
    <t>miriam</t>
  </si>
  <si>
    <t xml:space="preserve">    /////</t>
  </si>
  <si>
    <t>richichi</t>
  </si>
  <si>
    <t>clara</t>
  </si>
  <si>
    <t>triathlon team tp</t>
  </si>
  <si>
    <t>di felice</t>
  </si>
  <si>
    <t>24°</t>
  </si>
  <si>
    <t>25°</t>
  </si>
  <si>
    <t>la manna</t>
  </si>
  <si>
    <t>russo</t>
  </si>
  <si>
    <t>26°</t>
  </si>
  <si>
    <t>27°</t>
  </si>
  <si>
    <t>ferrara</t>
  </si>
  <si>
    <t>ginevra</t>
  </si>
  <si>
    <t>morfino</t>
  </si>
  <si>
    <t>28°</t>
  </si>
  <si>
    <t>29°</t>
  </si>
  <si>
    <t>30°</t>
  </si>
  <si>
    <t>31°</t>
  </si>
  <si>
    <t>32°</t>
  </si>
  <si>
    <t>33°</t>
  </si>
  <si>
    <t>martorana</t>
  </si>
  <si>
    <t>fabio</t>
  </si>
  <si>
    <t>migliore</t>
  </si>
  <si>
    <t xml:space="preserve">zignale </t>
  </si>
  <si>
    <t>luna</t>
  </si>
  <si>
    <t>salardino</t>
  </si>
  <si>
    <t>flavia</t>
  </si>
  <si>
    <t xml:space="preserve">matranga </t>
  </si>
  <si>
    <t>calisti randazzo</t>
  </si>
  <si>
    <t>gisabella</t>
  </si>
  <si>
    <t xml:space="preserve">del bosco </t>
  </si>
  <si>
    <t>daniela</t>
  </si>
  <si>
    <t xml:space="preserve">pace </t>
  </si>
  <si>
    <t xml:space="preserve">franscesco </t>
  </si>
  <si>
    <t>vargas corazzato</t>
  </si>
  <si>
    <t>silvia</t>
  </si>
  <si>
    <t>crisafulli</t>
  </si>
  <si>
    <t>sara</t>
  </si>
  <si>
    <t>marino</t>
  </si>
  <si>
    <t>irene</t>
  </si>
  <si>
    <t>ardito</t>
  </si>
  <si>
    <t xml:space="preserve">milazzo </t>
  </si>
  <si>
    <t>vito</t>
  </si>
  <si>
    <t>george</t>
  </si>
  <si>
    <t>scivoletto</t>
  </si>
  <si>
    <t>vincenzo</t>
  </si>
  <si>
    <t>amato</t>
  </si>
  <si>
    <t>gatto</t>
  </si>
  <si>
    <t>giovanni</t>
  </si>
  <si>
    <t>baldino</t>
  </si>
  <si>
    <t>aldo</t>
  </si>
  <si>
    <t xml:space="preserve">di mauro </t>
  </si>
  <si>
    <t xml:space="preserve">sbacchi </t>
  </si>
  <si>
    <t xml:space="preserve">tulone </t>
  </si>
  <si>
    <t>giulia</t>
  </si>
  <si>
    <t xml:space="preserve">di blasi </t>
  </si>
  <si>
    <t>pizzuto</t>
  </si>
  <si>
    <t>ettore maria</t>
  </si>
  <si>
    <t xml:space="preserve">leone </t>
  </si>
  <si>
    <t>d'amico</t>
  </si>
  <si>
    <t>di mauro</t>
  </si>
  <si>
    <t>bertolino</t>
  </si>
  <si>
    <t>triolo</t>
  </si>
  <si>
    <t>misuraca</t>
  </si>
  <si>
    <t>soraia maria</t>
  </si>
  <si>
    <t xml:space="preserve">spina </t>
  </si>
  <si>
    <t xml:space="preserve">amato </t>
  </si>
  <si>
    <t xml:space="preserve">cerniglia </t>
  </si>
  <si>
    <t>rosario</t>
  </si>
  <si>
    <t>milazzo</t>
  </si>
  <si>
    <t>emanuele</t>
  </si>
  <si>
    <t>scibilia</t>
  </si>
  <si>
    <t>emma</t>
  </si>
  <si>
    <t>di martino</t>
  </si>
  <si>
    <t>putignano</t>
  </si>
  <si>
    <t xml:space="preserve">alessandro </t>
  </si>
  <si>
    <t>tiralongo</t>
  </si>
  <si>
    <t>giuseppe</t>
  </si>
  <si>
    <t xml:space="preserve">antonino  </t>
  </si>
  <si>
    <t>lucido</t>
  </si>
  <si>
    <t>iacopo</t>
  </si>
  <si>
    <t>lo presti</t>
  </si>
  <si>
    <t xml:space="preserve">lo presti </t>
  </si>
  <si>
    <t>michele</t>
  </si>
  <si>
    <t xml:space="preserve">allegra </t>
  </si>
  <si>
    <t>virginia</t>
  </si>
  <si>
    <t>triathlon team tp-</t>
  </si>
  <si>
    <t>mimmo ferrito-</t>
  </si>
  <si>
    <t>pol olimpia-</t>
  </si>
  <si>
    <t>tcpa2-</t>
  </si>
  <si>
    <t>mtb modica-</t>
  </si>
  <si>
    <t>mtb modica -</t>
  </si>
  <si>
    <t>idra nuoto-</t>
  </si>
  <si>
    <t>immedia-</t>
  </si>
  <si>
    <t>swim power-</t>
  </si>
  <si>
    <t>triathlon mazara-</t>
  </si>
  <si>
    <t>extrema-</t>
  </si>
  <si>
    <t>magma-</t>
  </si>
  <si>
    <t>life triathlon-</t>
  </si>
  <si>
    <t>gitto</t>
  </si>
  <si>
    <t>loris</t>
  </si>
  <si>
    <t>celer triathlon-</t>
  </si>
  <si>
    <t xml:space="preserve">pavone </t>
  </si>
  <si>
    <t>valeria</t>
  </si>
  <si>
    <t>federico</t>
  </si>
  <si>
    <t>tomasino</t>
  </si>
  <si>
    <t xml:space="preserve">carbonaro </t>
  </si>
  <si>
    <t xml:space="preserve">taffuri </t>
  </si>
  <si>
    <t>flavio</t>
  </si>
  <si>
    <t xml:space="preserve">de ponte </t>
  </si>
  <si>
    <t>ivan</t>
  </si>
  <si>
    <t>palermo</t>
  </si>
  <si>
    <t>anna</t>
  </si>
  <si>
    <t>virzì</t>
  </si>
  <si>
    <t>carlotta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</si>
</sst>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2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D1BE3-6955-43B5-B0AA-95B1EFEF885A}">
  <dimension ref="A1:T151"/>
  <sheetViews>
    <sheetView tabSelected="1" zoomScale="70" zoomScaleNormal="10" workbookViewId="0">
      <selection activeCell="F125" sqref="F125"/>
    </sheetView>
  </sheetViews>
  <sheetFormatPr defaultRowHeight="15" x14ac:dyDescent="0.2"/>
  <sheetData>
    <row r="1" spans="1:20" x14ac:dyDescent="0.2">
      <c r="A1" s="3" t="s">
        <v>109</v>
      </c>
      <c r="B1" s="1" t="s">
        <v>0</v>
      </c>
      <c r="C1" s="1"/>
      <c r="D1" s="1" t="s">
        <v>1</v>
      </c>
      <c r="E1" s="1"/>
      <c r="F1" s="1" t="s">
        <v>2</v>
      </c>
      <c r="G1" s="1"/>
      <c r="H1" s="1" t="s">
        <v>3</v>
      </c>
      <c r="I1" s="1"/>
      <c r="J1" s="1" t="s">
        <v>132</v>
      </c>
      <c r="K1" s="1"/>
      <c r="L1" s="1" t="s">
        <v>133</v>
      </c>
      <c r="M1" s="1"/>
      <c r="N1" s="1" t="s">
        <v>4</v>
      </c>
      <c r="O1" s="1"/>
      <c r="P1" s="1" t="s">
        <v>5</v>
      </c>
      <c r="Q1" s="1"/>
      <c r="R1" s="1" t="s">
        <v>6</v>
      </c>
      <c r="S1" s="1"/>
      <c r="T1" s="1" t="s">
        <v>7</v>
      </c>
    </row>
    <row r="3" spans="1:20" x14ac:dyDescent="0.2">
      <c r="B3" s="2" t="s">
        <v>8</v>
      </c>
    </row>
    <row r="4" spans="1:20" x14ac:dyDescent="0.2">
      <c r="A4" t="s">
        <v>108</v>
      </c>
      <c r="B4" t="s">
        <v>9</v>
      </c>
      <c r="D4" t="s">
        <v>13</v>
      </c>
      <c r="F4" t="s">
        <v>31</v>
      </c>
      <c r="H4">
        <v>500</v>
      </c>
      <c r="J4">
        <v>150</v>
      </c>
      <c r="L4">
        <v>500</v>
      </c>
      <c r="N4">
        <v>500</v>
      </c>
      <c r="P4">
        <v>500</v>
      </c>
      <c r="R4">
        <v>500</v>
      </c>
      <c r="T4">
        <f>SUM(H4:S4)</f>
        <v>2650</v>
      </c>
    </row>
    <row r="5" spans="1:20" x14ac:dyDescent="0.2">
      <c r="A5" t="s">
        <v>110</v>
      </c>
      <c r="B5" t="s">
        <v>39</v>
      </c>
      <c r="D5" t="s">
        <v>45</v>
      </c>
      <c r="F5" t="s">
        <v>31</v>
      </c>
      <c r="H5">
        <v>428</v>
      </c>
      <c r="J5">
        <v>150</v>
      </c>
      <c r="L5">
        <v>428</v>
      </c>
      <c r="N5">
        <v>463</v>
      </c>
      <c r="P5">
        <v>428</v>
      </c>
      <c r="R5">
        <v>463</v>
      </c>
      <c r="T5">
        <f>SUM(H5:S5)</f>
        <v>2360</v>
      </c>
    </row>
    <row r="6" spans="1:20" x14ac:dyDescent="0.2">
      <c r="A6" t="s">
        <v>111</v>
      </c>
      <c r="B6" t="s">
        <v>12</v>
      </c>
      <c r="D6" t="s">
        <v>14</v>
      </c>
      <c r="F6" t="s">
        <v>33</v>
      </c>
      <c r="H6">
        <v>339</v>
      </c>
      <c r="J6">
        <v>150</v>
      </c>
      <c r="L6">
        <v>366</v>
      </c>
      <c r="N6">
        <v>396</v>
      </c>
      <c r="P6">
        <v>396</v>
      </c>
      <c r="R6">
        <v>396</v>
      </c>
      <c r="T6">
        <f>SUM(H6:S6)</f>
        <v>2043</v>
      </c>
    </row>
    <row r="7" spans="1:20" x14ac:dyDescent="0.2">
      <c r="A7" t="s">
        <v>112</v>
      </c>
      <c r="B7" t="s">
        <v>162</v>
      </c>
      <c r="D7" t="s">
        <v>163</v>
      </c>
      <c r="F7" t="s">
        <v>32</v>
      </c>
      <c r="L7">
        <v>463</v>
      </c>
      <c r="N7">
        <v>428</v>
      </c>
      <c r="P7">
        <v>463</v>
      </c>
      <c r="R7">
        <v>428</v>
      </c>
      <c r="T7">
        <f>SUM(H7:S7)</f>
        <v>1782</v>
      </c>
    </row>
    <row r="8" spans="1:20" x14ac:dyDescent="0.2">
      <c r="A8" t="s">
        <v>113</v>
      </c>
      <c r="B8" t="s">
        <v>42</v>
      </c>
      <c r="D8" t="s">
        <v>47</v>
      </c>
      <c r="F8" t="s">
        <v>34</v>
      </c>
      <c r="H8">
        <v>366</v>
      </c>
      <c r="L8">
        <v>290</v>
      </c>
      <c r="N8">
        <v>339</v>
      </c>
      <c r="P8">
        <v>339</v>
      </c>
      <c r="R8">
        <v>313</v>
      </c>
      <c r="T8">
        <f>SUM(H8:S8)</f>
        <v>1647</v>
      </c>
    </row>
    <row r="9" spans="1:20" x14ac:dyDescent="0.2">
      <c r="A9" t="s">
        <v>114</v>
      </c>
      <c r="B9" t="s">
        <v>38</v>
      </c>
      <c r="D9" t="s">
        <v>44</v>
      </c>
      <c r="F9" t="s">
        <v>33</v>
      </c>
      <c r="H9">
        <v>463</v>
      </c>
      <c r="J9">
        <v>150</v>
      </c>
      <c r="L9">
        <v>313</v>
      </c>
      <c r="N9">
        <v>366</v>
      </c>
      <c r="T9">
        <f>SUM(H9:S9)</f>
        <v>1292</v>
      </c>
    </row>
    <row r="10" spans="1:20" x14ac:dyDescent="0.2">
      <c r="A10" t="s">
        <v>115</v>
      </c>
      <c r="B10" t="s">
        <v>156</v>
      </c>
      <c r="D10" t="s">
        <v>157</v>
      </c>
      <c r="F10" t="s">
        <v>74</v>
      </c>
      <c r="J10">
        <v>150</v>
      </c>
      <c r="N10">
        <v>290</v>
      </c>
      <c r="P10">
        <v>313</v>
      </c>
      <c r="R10">
        <v>366</v>
      </c>
      <c r="T10">
        <f>SUM(H10:S10)</f>
        <v>1119</v>
      </c>
    </row>
    <row r="11" spans="1:20" x14ac:dyDescent="0.2">
      <c r="A11" t="s">
        <v>116</v>
      </c>
      <c r="B11" t="s">
        <v>95</v>
      </c>
      <c r="D11" t="s">
        <v>96</v>
      </c>
      <c r="F11" t="s">
        <v>32</v>
      </c>
      <c r="H11">
        <v>396</v>
      </c>
      <c r="L11">
        <v>396</v>
      </c>
      <c r="N11">
        <v>313</v>
      </c>
      <c r="T11">
        <f>SUM(H11:S11)</f>
        <v>1105</v>
      </c>
    </row>
    <row r="12" spans="1:20" x14ac:dyDescent="0.2">
      <c r="A12" t="s">
        <v>117</v>
      </c>
      <c r="B12" t="s">
        <v>40</v>
      </c>
      <c r="D12" t="s">
        <v>46</v>
      </c>
      <c r="F12" t="s">
        <v>32</v>
      </c>
      <c r="H12">
        <v>290</v>
      </c>
      <c r="P12">
        <v>366</v>
      </c>
      <c r="R12">
        <v>339</v>
      </c>
      <c r="T12">
        <f>SUM(H12:S12)</f>
        <v>995</v>
      </c>
    </row>
    <row r="13" spans="1:20" x14ac:dyDescent="0.2">
      <c r="A13" t="s">
        <v>118</v>
      </c>
      <c r="B13" t="s">
        <v>195</v>
      </c>
      <c r="D13" t="s">
        <v>196</v>
      </c>
      <c r="F13" t="s">
        <v>254</v>
      </c>
      <c r="H13">
        <v>313</v>
      </c>
      <c r="J13">
        <v>150</v>
      </c>
      <c r="T13">
        <f>SUM(H13:S13)</f>
        <v>463</v>
      </c>
    </row>
    <row r="14" spans="1:20" x14ac:dyDescent="0.2">
      <c r="A14" t="s">
        <v>119</v>
      </c>
      <c r="B14" t="s">
        <v>197</v>
      </c>
      <c r="D14" t="s">
        <v>198</v>
      </c>
      <c r="F14" t="s">
        <v>247</v>
      </c>
      <c r="L14">
        <v>339</v>
      </c>
      <c r="T14">
        <f>SUM(H14:S14)</f>
        <v>339</v>
      </c>
    </row>
    <row r="15" spans="1:20" x14ac:dyDescent="0.2">
      <c r="A15" t="s">
        <v>120</v>
      </c>
      <c r="B15" t="s">
        <v>263</v>
      </c>
      <c r="D15" t="s">
        <v>264</v>
      </c>
      <c r="F15" t="s">
        <v>258</v>
      </c>
      <c r="R15">
        <v>290</v>
      </c>
      <c r="T15">
        <f>SUM(H15:S15)</f>
        <v>290</v>
      </c>
    </row>
    <row r="16" spans="1:20" x14ac:dyDescent="0.2">
      <c r="A16" t="s">
        <v>121</v>
      </c>
      <c r="B16" t="s">
        <v>199</v>
      </c>
      <c r="D16" t="s">
        <v>200</v>
      </c>
      <c r="F16" t="s">
        <v>247</v>
      </c>
      <c r="L16">
        <v>268</v>
      </c>
      <c r="T16">
        <f>SUM(H16:S16)</f>
        <v>268</v>
      </c>
    </row>
    <row r="18" spans="1:20" x14ac:dyDescent="0.2">
      <c r="B18" s="2" t="s">
        <v>15</v>
      </c>
    </row>
    <row r="19" spans="1:20" x14ac:dyDescent="0.2">
      <c r="A19" t="s">
        <v>108</v>
      </c>
      <c r="B19" t="s">
        <v>19</v>
      </c>
      <c r="D19" t="s">
        <v>27</v>
      </c>
      <c r="F19" t="s">
        <v>31</v>
      </c>
      <c r="H19">
        <v>463</v>
      </c>
      <c r="J19">
        <v>150</v>
      </c>
      <c r="L19">
        <v>463</v>
      </c>
      <c r="N19">
        <v>500</v>
      </c>
      <c r="P19">
        <v>500</v>
      </c>
      <c r="R19">
        <v>500</v>
      </c>
      <c r="T19">
        <f>SUM(H19:R19)</f>
        <v>2576</v>
      </c>
    </row>
    <row r="20" spans="1:20" x14ac:dyDescent="0.2">
      <c r="A20" t="s">
        <v>110</v>
      </c>
      <c r="B20" t="s">
        <v>51</v>
      </c>
      <c r="D20" t="s">
        <v>64</v>
      </c>
      <c r="F20" t="s">
        <v>74</v>
      </c>
      <c r="H20">
        <v>396</v>
      </c>
      <c r="L20">
        <v>428</v>
      </c>
      <c r="N20">
        <v>463</v>
      </c>
      <c r="P20">
        <v>428</v>
      </c>
      <c r="R20">
        <v>463</v>
      </c>
      <c r="T20">
        <f>SUM(H20:R20)</f>
        <v>2178</v>
      </c>
    </row>
    <row r="21" spans="1:20" x14ac:dyDescent="0.2">
      <c r="A21" t="s">
        <v>111</v>
      </c>
      <c r="B21" t="s">
        <v>18</v>
      </c>
      <c r="D21" t="s">
        <v>26</v>
      </c>
      <c r="F21" t="s">
        <v>33</v>
      </c>
      <c r="H21">
        <v>428</v>
      </c>
      <c r="J21">
        <v>150</v>
      </c>
      <c r="L21">
        <v>366</v>
      </c>
      <c r="N21">
        <v>366</v>
      </c>
      <c r="P21">
        <v>290</v>
      </c>
      <c r="R21">
        <v>428</v>
      </c>
      <c r="T21">
        <f>SUM(H21:R21)</f>
        <v>2028</v>
      </c>
    </row>
    <row r="22" spans="1:20" x14ac:dyDescent="0.2">
      <c r="A22" t="s">
        <v>112</v>
      </c>
      <c r="B22" t="s">
        <v>56</v>
      </c>
      <c r="D22" t="s">
        <v>22</v>
      </c>
      <c r="F22" t="s">
        <v>33</v>
      </c>
      <c r="H22">
        <v>290</v>
      </c>
      <c r="J22">
        <v>150</v>
      </c>
      <c r="L22">
        <v>396</v>
      </c>
      <c r="N22">
        <v>396</v>
      </c>
      <c r="P22">
        <v>396</v>
      </c>
      <c r="R22">
        <v>212</v>
      </c>
      <c r="T22">
        <f>SUM(H22:R22)</f>
        <v>1840</v>
      </c>
    </row>
    <row r="23" spans="1:20" x14ac:dyDescent="0.2">
      <c r="A23" t="s">
        <v>113</v>
      </c>
      <c r="B23" t="s">
        <v>57</v>
      </c>
      <c r="D23" t="s">
        <v>71</v>
      </c>
      <c r="F23" t="s">
        <v>33</v>
      </c>
      <c r="H23">
        <v>196</v>
      </c>
      <c r="J23">
        <v>150</v>
      </c>
      <c r="L23">
        <v>290</v>
      </c>
      <c r="N23">
        <v>313</v>
      </c>
      <c r="P23">
        <v>463</v>
      </c>
      <c r="R23">
        <v>290</v>
      </c>
      <c r="T23">
        <f>SUM(H23:R23)</f>
        <v>1702</v>
      </c>
    </row>
    <row r="24" spans="1:20" x14ac:dyDescent="0.2">
      <c r="A24" t="s">
        <v>114</v>
      </c>
      <c r="B24" t="s">
        <v>17</v>
      </c>
      <c r="D24" t="s">
        <v>25</v>
      </c>
      <c r="F24" t="s">
        <v>35</v>
      </c>
      <c r="H24">
        <v>313</v>
      </c>
      <c r="L24">
        <v>212</v>
      </c>
      <c r="N24">
        <v>248</v>
      </c>
      <c r="P24">
        <v>268</v>
      </c>
      <c r="R24">
        <v>229</v>
      </c>
      <c r="T24">
        <f>SUM(H24:R24)</f>
        <v>1270</v>
      </c>
    </row>
    <row r="25" spans="1:20" x14ac:dyDescent="0.2">
      <c r="A25" t="s">
        <v>115</v>
      </c>
      <c r="B25" t="s">
        <v>136</v>
      </c>
      <c r="D25" t="s">
        <v>137</v>
      </c>
      <c r="F25" t="s">
        <v>34</v>
      </c>
      <c r="H25">
        <v>168</v>
      </c>
      <c r="L25">
        <v>313</v>
      </c>
      <c r="P25">
        <v>366</v>
      </c>
      <c r="R25">
        <v>366</v>
      </c>
      <c r="T25">
        <f>SUM(H25:R25)</f>
        <v>1213</v>
      </c>
    </row>
    <row r="26" spans="1:20" x14ac:dyDescent="0.2">
      <c r="A26" t="s">
        <v>116</v>
      </c>
      <c r="B26" t="s">
        <v>165</v>
      </c>
      <c r="D26" t="s">
        <v>107</v>
      </c>
      <c r="F26" t="s">
        <v>74</v>
      </c>
      <c r="L26">
        <v>339</v>
      </c>
      <c r="N26">
        <v>196</v>
      </c>
      <c r="P26">
        <v>313</v>
      </c>
      <c r="R26">
        <v>268</v>
      </c>
      <c r="T26">
        <f>SUM(H26:R26)</f>
        <v>1116</v>
      </c>
    </row>
    <row r="27" spans="1:20" x14ac:dyDescent="0.2">
      <c r="A27" t="s">
        <v>117</v>
      </c>
      <c r="B27" t="s">
        <v>59</v>
      </c>
      <c r="D27" t="s">
        <v>68</v>
      </c>
      <c r="F27" t="s">
        <v>32</v>
      </c>
      <c r="H27">
        <v>229</v>
      </c>
      <c r="L27">
        <v>248</v>
      </c>
      <c r="N27">
        <v>212</v>
      </c>
      <c r="P27">
        <v>229</v>
      </c>
      <c r="R27">
        <v>168</v>
      </c>
      <c r="T27">
        <f>SUM(H27:R27)</f>
        <v>1086</v>
      </c>
    </row>
    <row r="28" spans="1:20" x14ac:dyDescent="0.2">
      <c r="A28" t="s">
        <v>118</v>
      </c>
      <c r="B28" t="s">
        <v>97</v>
      </c>
      <c r="D28" t="s">
        <v>24</v>
      </c>
      <c r="F28" t="s">
        <v>34</v>
      </c>
      <c r="H28">
        <v>155</v>
      </c>
      <c r="L28">
        <v>196</v>
      </c>
      <c r="P28">
        <v>339</v>
      </c>
      <c r="R28">
        <v>339</v>
      </c>
      <c r="T28">
        <f>SUM(H28:R28)</f>
        <v>1029</v>
      </c>
    </row>
    <row r="29" spans="1:20" x14ac:dyDescent="0.2">
      <c r="A29" t="s">
        <v>119</v>
      </c>
      <c r="B29" t="s">
        <v>20</v>
      </c>
      <c r="D29" t="s">
        <v>24</v>
      </c>
      <c r="F29" t="s">
        <v>31</v>
      </c>
      <c r="H29">
        <v>366</v>
      </c>
      <c r="J29">
        <v>150</v>
      </c>
      <c r="N29">
        <v>229</v>
      </c>
      <c r="R29">
        <v>248</v>
      </c>
      <c r="T29">
        <f>SUM(H29:R29)</f>
        <v>993</v>
      </c>
    </row>
    <row r="30" spans="1:20" x14ac:dyDescent="0.2">
      <c r="A30" t="s">
        <v>120</v>
      </c>
      <c r="B30" t="s">
        <v>53</v>
      </c>
      <c r="D30" t="s">
        <v>29</v>
      </c>
      <c r="F30" t="s">
        <v>32</v>
      </c>
      <c r="H30">
        <v>248</v>
      </c>
      <c r="L30">
        <v>181</v>
      </c>
      <c r="N30">
        <v>339</v>
      </c>
      <c r="P30">
        <v>196</v>
      </c>
      <c r="T30">
        <f>SUM(H30:R30)</f>
        <v>964</v>
      </c>
    </row>
    <row r="31" spans="1:20" x14ac:dyDescent="0.2">
      <c r="A31" t="s">
        <v>121</v>
      </c>
      <c r="B31" t="s">
        <v>168</v>
      </c>
      <c r="D31" t="s">
        <v>22</v>
      </c>
      <c r="F31" t="s">
        <v>33</v>
      </c>
      <c r="L31">
        <v>268</v>
      </c>
      <c r="N31">
        <v>290</v>
      </c>
      <c r="R31">
        <v>396</v>
      </c>
      <c r="T31">
        <f>SUM(H31:R31)</f>
        <v>954</v>
      </c>
    </row>
    <row r="32" spans="1:20" x14ac:dyDescent="0.2">
      <c r="A32" t="s">
        <v>122</v>
      </c>
      <c r="B32" t="s">
        <v>21</v>
      </c>
      <c r="D32" t="s">
        <v>28</v>
      </c>
      <c r="F32" t="s">
        <v>30</v>
      </c>
      <c r="H32">
        <v>181</v>
      </c>
      <c r="J32">
        <v>150</v>
      </c>
      <c r="L32">
        <v>229</v>
      </c>
      <c r="N32">
        <v>181</v>
      </c>
      <c r="R32">
        <v>196</v>
      </c>
      <c r="T32">
        <f>SUM(H32:R32)</f>
        <v>937</v>
      </c>
    </row>
    <row r="33" spans="1:20" x14ac:dyDescent="0.2">
      <c r="A33" t="s">
        <v>123</v>
      </c>
      <c r="B33" t="s">
        <v>54</v>
      </c>
      <c r="D33" t="s">
        <v>67</v>
      </c>
      <c r="F33" t="s">
        <v>34</v>
      </c>
      <c r="H33">
        <v>268</v>
      </c>
      <c r="J33">
        <v>150</v>
      </c>
      <c r="L33">
        <v>168</v>
      </c>
      <c r="P33">
        <v>212</v>
      </c>
      <c r="T33">
        <f>SUM(H33:R33)</f>
        <v>798</v>
      </c>
    </row>
    <row r="34" spans="1:20" x14ac:dyDescent="0.2">
      <c r="A34" t="s">
        <v>124</v>
      </c>
      <c r="B34" t="s">
        <v>169</v>
      </c>
      <c r="D34" t="s">
        <v>29</v>
      </c>
      <c r="F34" t="s">
        <v>34</v>
      </c>
      <c r="L34">
        <v>155</v>
      </c>
      <c r="N34">
        <v>168</v>
      </c>
      <c r="P34">
        <v>181</v>
      </c>
      <c r="T34">
        <f>SUM(H34:R34)</f>
        <v>504</v>
      </c>
    </row>
    <row r="35" spans="1:20" x14ac:dyDescent="0.2">
      <c r="A35" t="s">
        <v>125</v>
      </c>
      <c r="B35" t="s">
        <v>154</v>
      </c>
      <c r="D35" t="s">
        <v>155</v>
      </c>
      <c r="F35" t="s">
        <v>34</v>
      </c>
      <c r="H35">
        <v>97</v>
      </c>
      <c r="L35">
        <v>5</v>
      </c>
      <c r="P35">
        <v>168</v>
      </c>
      <c r="R35">
        <v>181</v>
      </c>
      <c r="T35">
        <f>SUM(H35:R35)</f>
        <v>451</v>
      </c>
    </row>
    <row r="36" spans="1:20" x14ac:dyDescent="0.2">
      <c r="A36" t="s">
        <v>126</v>
      </c>
      <c r="B36" t="s">
        <v>106</v>
      </c>
      <c r="D36" t="s">
        <v>107</v>
      </c>
      <c r="F36" t="s">
        <v>32</v>
      </c>
      <c r="H36">
        <v>114</v>
      </c>
      <c r="L36">
        <v>144</v>
      </c>
      <c r="N36">
        <v>155</v>
      </c>
      <c r="T36">
        <f>SUM(H36:R36)</f>
        <v>413</v>
      </c>
    </row>
    <row r="37" spans="1:20" x14ac:dyDescent="0.2">
      <c r="A37" t="s">
        <v>127</v>
      </c>
      <c r="B37" t="s">
        <v>63</v>
      </c>
      <c r="D37" t="s">
        <v>72</v>
      </c>
      <c r="F37" t="s">
        <v>32</v>
      </c>
      <c r="H37">
        <v>144</v>
      </c>
      <c r="L37">
        <v>114</v>
      </c>
      <c r="R37">
        <v>144</v>
      </c>
      <c r="T37">
        <f>SUM(H37:R37)</f>
        <v>402</v>
      </c>
    </row>
    <row r="38" spans="1:20" x14ac:dyDescent="0.2">
      <c r="A38" t="s">
        <v>128</v>
      </c>
      <c r="B38" t="s">
        <v>16</v>
      </c>
      <c r="D38" t="s">
        <v>23</v>
      </c>
      <c r="F38" t="s">
        <v>254</v>
      </c>
      <c r="H38">
        <v>500</v>
      </c>
      <c r="N38">
        <v>428</v>
      </c>
      <c r="T38">
        <f>SUM(H38:R38)</f>
        <v>928</v>
      </c>
    </row>
    <row r="39" spans="1:20" x14ac:dyDescent="0.2">
      <c r="A39" t="s">
        <v>129</v>
      </c>
      <c r="B39" t="s">
        <v>202</v>
      </c>
      <c r="D39" t="s">
        <v>203</v>
      </c>
      <c r="F39" t="s">
        <v>247</v>
      </c>
      <c r="N39">
        <v>268</v>
      </c>
      <c r="R39">
        <v>313</v>
      </c>
      <c r="T39">
        <f>SUM(H39:R39)</f>
        <v>581</v>
      </c>
    </row>
    <row r="40" spans="1:20" x14ac:dyDescent="0.2">
      <c r="A40" t="s">
        <v>130</v>
      </c>
      <c r="B40" t="s">
        <v>201</v>
      </c>
      <c r="D40" t="s">
        <v>73</v>
      </c>
      <c r="F40" t="s">
        <v>248</v>
      </c>
      <c r="L40">
        <v>500</v>
      </c>
      <c r="T40">
        <f>SUM(H40:R40)</f>
        <v>500</v>
      </c>
    </row>
    <row r="41" spans="1:20" x14ac:dyDescent="0.2">
      <c r="A41" t="s">
        <v>131</v>
      </c>
      <c r="B41" t="s">
        <v>134</v>
      </c>
      <c r="D41" t="s">
        <v>135</v>
      </c>
      <c r="F41" t="s">
        <v>250</v>
      </c>
      <c r="H41">
        <v>339</v>
      </c>
      <c r="L41">
        <v>123</v>
      </c>
      <c r="T41">
        <f>SUM(H41:R41)</f>
        <v>462</v>
      </c>
    </row>
    <row r="42" spans="1:20" x14ac:dyDescent="0.2">
      <c r="A42" t="s">
        <v>166</v>
      </c>
      <c r="B42" t="s">
        <v>243</v>
      </c>
      <c r="D42" t="s">
        <v>244</v>
      </c>
      <c r="F42" t="s">
        <v>249</v>
      </c>
      <c r="P42">
        <v>248</v>
      </c>
      <c r="T42">
        <f>SUM(H42:R42)</f>
        <v>248</v>
      </c>
    </row>
    <row r="43" spans="1:20" x14ac:dyDescent="0.2">
      <c r="A43" t="s">
        <v>167</v>
      </c>
      <c r="B43" t="s">
        <v>40</v>
      </c>
      <c r="D43" t="s">
        <v>204</v>
      </c>
      <c r="F43" t="s">
        <v>250</v>
      </c>
      <c r="H43">
        <v>212</v>
      </c>
      <c r="T43">
        <f>SUM(H43:R43)</f>
        <v>212</v>
      </c>
    </row>
    <row r="44" spans="1:20" x14ac:dyDescent="0.2">
      <c r="A44" t="s">
        <v>170</v>
      </c>
      <c r="B44" t="s">
        <v>260</v>
      </c>
      <c r="D44" t="s">
        <v>261</v>
      </c>
      <c r="F44" t="s">
        <v>262</v>
      </c>
      <c r="R44">
        <v>155</v>
      </c>
      <c r="T44">
        <f>SUM(H44:R44)</f>
        <v>155</v>
      </c>
    </row>
    <row r="45" spans="1:20" x14ac:dyDescent="0.2">
      <c r="A45" t="s">
        <v>171</v>
      </c>
      <c r="B45" t="s">
        <v>205</v>
      </c>
      <c r="D45" t="s">
        <v>206</v>
      </c>
      <c r="F45" t="s">
        <v>251</v>
      </c>
      <c r="H45">
        <v>133</v>
      </c>
      <c r="T45">
        <f>SUM(H45:R45)</f>
        <v>133</v>
      </c>
    </row>
    <row r="46" spans="1:20" x14ac:dyDescent="0.2">
      <c r="A46" t="s">
        <v>175</v>
      </c>
      <c r="B46" t="s">
        <v>207</v>
      </c>
      <c r="D46" t="s">
        <v>26</v>
      </c>
      <c r="F46" t="s">
        <v>247</v>
      </c>
      <c r="L46">
        <v>133</v>
      </c>
      <c r="T46">
        <f>SUM(H46:R46)</f>
        <v>133</v>
      </c>
    </row>
    <row r="47" spans="1:20" x14ac:dyDescent="0.2">
      <c r="A47" t="s">
        <v>176</v>
      </c>
      <c r="B47" t="s">
        <v>208</v>
      </c>
      <c r="D47" t="s">
        <v>209</v>
      </c>
      <c r="F47" t="s">
        <v>250</v>
      </c>
      <c r="H47">
        <v>123</v>
      </c>
      <c r="T47">
        <f>SUM(H47:R47)</f>
        <v>123</v>
      </c>
    </row>
    <row r="48" spans="1:20" x14ac:dyDescent="0.2">
      <c r="A48" t="s">
        <v>177</v>
      </c>
      <c r="B48" t="s">
        <v>210</v>
      </c>
      <c r="D48" t="s">
        <v>211</v>
      </c>
      <c r="F48" t="s">
        <v>252</v>
      </c>
      <c r="H48">
        <v>105</v>
      </c>
      <c r="T48">
        <f>SUM(H48:R48)</f>
        <v>105</v>
      </c>
    </row>
    <row r="52" spans="1:20" x14ac:dyDescent="0.2">
      <c r="B52" s="2" t="s">
        <v>36</v>
      </c>
    </row>
    <row r="53" spans="1:20" x14ac:dyDescent="0.2">
      <c r="A53" t="s">
        <v>108</v>
      </c>
      <c r="B53" t="s">
        <v>43</v>
      </c>
      <c r="D53" t="s">
        <v>49</v>
      </c>
      <c r="F53" t="s">
        <v>31</v>
      </c>
      <c r="H53">
        <v>428</v>
      </c>
      <c r="J53">
        <v>150</v>
      </c>
      <c r="L53">
        <v>366</v>
      </c>
      <c r="N53">
        <v>428</v>
      </c>
      <c r="P53">
        <v>428</v>
      </c>
      <c r="R53">
        <v>428</v>
      </c>
      <c r="T53">
        <f>SUM(H53:R53)</f>
        <v>2228</v>
      </c>
    </row>
    <row r="54" spans="1:20" x14ac:dyDescent="0.2">
      <c r="A54" t="s">
        <v>110</v>
      </c>
      <c r="B54" t="s">
        <v>37</v>
      </c>
      <c r="D54" t="s">
        <v>160</v>
      </c>
      <c r="F54" t="s">
        <v>33</v>
      </c>
      <c r="J54">
        <v>150</v>
      </c>
      <c r="L54">
        <v>428</v>
      </c>
      <c r="N54">
        <v>500</v>
      </c>
      <c r="P54">
        <v>463</v>
      </c>
      <c r="R54">
        <v>463</v>
      </c>
      <c r="T54">
        <f>SUM(H54:R54)</f>
        <v>2004</v>
      </c>
    </row>
    <row r="55" spans="1:20" x14ac:dyDescent="0.2">
      <c r="A55" t="s">
        <v>111</v>
      </c>
      <c r="B55" t="s">
        <v>100</v>
      </c>
      <c r="D55" t="s">
        <v>101</v>
      </c>
      <c r="F55" t="s">
        <v>31</v>
      </c>
      <c r="H55">
        <v>463</v>
      </c>
      <c r="J55">
        <v>150</v>
      </c>
      <c r="N55">
        <v>366</v>
      </c>
      <c r="P55">
        <v>396</v>
      </c>
      <c r="R55">
        <v>500</v>
      </c>
      <c r="T55">
        <f>SUM(H55:R55)</f>
        <v>1875</v>
      </c>
    </row>
    <row r="56" spans="1:20" x14ac:dyDescent="0.2">
      <c r="A56" t="s">
        <v>112</v>
      </c>
      <c r="B56" t="s">
        <v>38</v>
      </c>
      <c r="D56" t="s">
        <v>76</v>
      </c>
      <c r="F56" t="s">
        <v>33</v>
      </c>
      <c r="H56">
        <v>500</v>
      </c>
      <c r="J56">
        <v>150</v>
      </c>
      <c r="L56">
        <v>396</v>
      </c>
      <c r="N56">
        <v>463</v>
      </c>
      <c r="T56">
        <f>SUM(H56:R56)</f>
        <v>1509</v>
      </c>
    </row>
    <row r="57" spans="1:20" x14ac:dyDescent="0.2">
      <c r="A57" t="s">
        <v>113</v>
      </c>
      <c r="B57" t="s">
        <v>174</v>
      </c>
      <c r="D57" t="s">
        <v>49</v>
      </c>
      <c r="F57" t="s">
        <v>164</v>
      </c>
      <c r="L57">
        <v>500</v>
      </c>
      <c r="N57">
        <v>396</v>
      </c>
      <c r="P57">
        <v>500</v>
      </c>
      <c r="T57">
        <f>SUM(H57:R57)</f>
        <v>1396</v>
      </c>
    </row>
    <row r="58" spans="1:20" x14ac:dyDescent="0.2">
      <c r="A58" t="s">
        <v>114</v>
      </c>
      <c r="B58" t="s">
        <v>17</v>
      </c>
      <c r="D58" t="s">
        <v>13</v>
      </c>
      <c r="F58" t="s">
        <v>32</v>
      </c>
      <c r="L58">
        <v>339</v>
      </c>
      <c r="N58">
        <v>313</v>
      </c>
      <c r="P58">
        <v>339</v>
      </c>
      <c r="R58">
        <v>396</v>
      </c>
      <c r="T58">
        <f>SUM(H58:R58)</f>
        <v>1387</v>
      </c>
    </row>
    <row r="59" spans="1:20" x14ac:dyDescent="0.2">
      <c r="A59" t="s">
        <v>115</v>
      </c>
      <c r="B59" t="s">
        <v>138</v>
      </c>
      <c r="D59" t="s">
        <v>139</v>
      </c>
      <c r="F59" t="s">
        <v>34</v>
      </c>
      <c r="H59">
        <v>366</v>
      </c>
      <c r="L59">
        <v>268</v>
      </c>
      <c r="P59">
        <v>366</v>
      </c>
      <c r="R59">
        <v>366</v>
      </c>
      <c r="T59">
        <f>SUM(H59:R59)</f>
        <v>1366</v>
      </c>
    </row>
    <row r="60" spans="1:20" x14ac:dyDescent="0.2">
      <c r="A60" t="s">
        <v>116</v>
      </c>
      <c r="B60" t="s">
        <v>172</v>
      </c>
      <c r="D60" t="s">
        <v>173</v>
      </c>
      <c r="F60" t="s">
        <v>34</v>
      </c>
      <c r="L60">
        <v>248</v>
      </c>
      <c r="N60">
        <v>290</v>
      </c>
      <c r="P60">
        <v>313</v>
      </c>
      <c r="R60">
        <v>339</v>
      </c>
      <c r="T60">
        <f>SUM(H60:R60)</f>
        <v>1190</v>
      </c>
    </row>
    <row r="61" spans="1:20" x14ac:dyDescent="0.2">
      <c r="A61" t="s">
        <v>117</v>
      </c>
      <c r="B61" t="s">
        <v>20</v>
      </c>
      <c r="D61" t="s">
        <v>48</v>
      </c>
      <c r="F61" t="s">
        <v>31</v>
      </c>
      <c r="H61">
        <v>396</v>
      </c>
      <c r="J61">
        <v>150</v>
      </c>
      <c r="N61">
        <v>339</v>
      </c>
      <c r="T61">
        <f>SUM(H61:R61)</f>
        <v>885</v>
      </c>
    </row>
    <row r="62" spans="1:20" x14ac:dyDescent="0.2">
      <c r="A62" t="s">
        <v>118</v>
      </c>
      <c r="B62" t="s">
        <v>212</v>
      </c>
      <c r="D62" t="s">
        <v>77</v>
      </c>
      <c r="F62" t="s">
        <v>247</v>
      </c>
      <c r="L62">
        <v>463</v>
      </c>
      <c r="T62">
        <f>SUM(H62:R62)</f>
        <v>463</v>
      </c>
    </row>
    <row r="63" spans="1:20" x14ac:dyDescent="0.2">
      <c r="A63" t="s">
        <v>119</v>
      </c>
      <c r="B63" t="s">
        <v>213</v>
      </c>
      <c r="D63" t="s">
        <v>78</v>
      </c>
      <c r="F63" t="s">
        <v>250</v>
      </c>
      <c r="L63">
        <v>313</v>
      </c>
      <c r="T63">
        <f>SUM(H63:R63)</f>
        <v>313</v>
      </c>
    </row>
    <row r="64" spans="1:20" x14ac:dyDescent="0.2">
      <c r="A64" t="s">
        <v>120</v>
      </c>
      <c r="B64" t="s">
        <v>214</v>
      </c>
      <c r="D64" t="s">
        <v>48</v>
      </c>
      <c r="F64" t="s">
        <v>250</v>
      </c>
      <c r="L64">
        <v>290</v>
      </c>
      <c r="T64">
        <f>SUM(H64:R64)</f>
        <v>290</v>
      </c>
    </row>
    <row r="65" spans="1:20" x14ac:dyDescent="0.2">
      <c r="A65" t="s">
        <v>121</v>
      </c>
      <c r="B65" t="s">
        <v>43</v>
      </c>
      <c r="D65" t="s">
        <v>215</v>
      </c>
      <c r="F65" t="s">
        <v>253</v>
      </c>
      <c r="N65">
        <v>268</v>
      </c>
      <c r="T65">
        <f>SUM(H65:R65)</f>
        <v>268</v>
      </c>
    </row>
    <row r="67" spans="1:20" x14ac:dyDescent="0.2">
      <c r="B67" s="2" t="s">
        <v>50</v>
      </c>
    </row>
    <row r="68" spans="1:20" x14ac:dyDescent="0.2">
      <c r="A68" t="s">
        <v>108</v>
      </c>
      <c r="B68" t="s">
        <v>80</v>
      </c>
      <c r="D68" t="s">
        <v>24</v>
      </c>
      <c r="F68" t="s">
        <v>74</v>
      </c>
      <c r="H68">
        <v>428</v>
      </c>
      <c r="J68">
        <v>150</v>
      </c>
      <c r="L68">
        <v>396</v>
      </c>
      <c r="N68">
        <v>500</v>
      </c>
      <c r="P68">
        <v>500</v>
      </c>
      <c r="R68">
        <v>463</v>
      </c>
      <c r="T68">
        <f>SUM(H68:R68)</f>
        <v>2437</v>
      </c>
    </row>
    <row r="69" spans="1:20" x14ac:dyDescent="0.2">
      <c r="A69" t="s">
        <v>110</v>
      </c>
      <c r="B69" t="s">
        <v>39</v>
      </c>
      <c r="D69" t="s">
        <v>98</v>
      </c>
      <c r="F69" t="s">
        <v>99</v>
      </c>
      <c r="H69">
        <v>500</v>
      </c>
      <c r="J69">
        <v>150</v>
      </c>
      <c r="L69">
        <v>366</v>
      </c>
      <c r="N69">
        <v>428</v>
      </c>
      <c r="P69">
        <v>428</v>
      </c>
      <c r="R69">
        <v>500</v>
      </c>
      <c r="T69">
        <f>SUM(H69:R69)</f>
        <v>2372</v>
      </c>
    </row>
    <row r="70" spans="1:20" x14ac:dyDescent="0.2">
      <c r="A70" t="s">
        <v>111</v>
      </c>
      <c r="B70" t="s">
        <v>55</v>
      </c>
      <c r="D70" t="s">
        <v>69</v>
      </c>
      <c r="F70" t="s">
        <v>30</v>
      </c>
      <c r="H70">
        <v>463</v>
      </c>
      <c r="L70">
        <v>500</v>
      </c>
      <c r="N70">
        <v>463</v>
      </c>
      <c r="P70">
        <v>396</v>
      </c>
      <c r="R70">
        <v>428</v>
      </c>
      <c r="T70">
        <f>SUM(H70:R70)</f>
        <v>2250</v>
      </c>
    </row>
    <row r="71" spans="1:20" x14ac:dyDescent="0.2">
      <c r="A71" t="s">
        <v>112</v>
      </c>
      <c r="B71" t="s">
        <v>52</v>
      </c>
      <c r="D71" t="s">
        <v>65</v>
      </c>
      <c r="F71" t="s">
        <v>74</v>
      </c>
      <c r="H71">
        <v>366</v>
      </c>
      <c r="J71">
        <v>150</v>
      </c>
      <c r="L71">
        <v>463</v>
      </c>
      <c r="N71">
        <v>396</v>
      </c>
      <c r="P71">
        <v>268</v>
      </c>
      <c r="R71">
        <v>396</v>
      </c>
      <c r="T71">
        <f>SUM(H71:R71)</f>
        <v>2039</v>
      </c>
    </row>
    <row r="72" spans="1:20" x14ac:dyDescent="0.2">
      <c r="A72" t="s">
        <v>113</v>
      </c>
      <c r="B72" t="s">
        <v>58</v>
      </c>
      <c r="D72" t="s">
        <v>25</v>
      </c>
      <c r="F72" t="s">
        <v>32</v>
      </c>
      <c r="H72">
        <v>396</v>
      </c>
      <c r="L72">
        <v>428</v>
      </c>
      <c r="N72">
        <v>366</v>
      </c>
      <c r="P72">
        <v>463</v>
      </c>
      <c r="R72">
        <v>313</v>
      </c>
      <c r="T72">
        <f>SUM(H72:R72)</f>
        <v>1966</v>
      </c>
    </row>
    <row r="73" spans="1:20" x14ac:dyDescent="0.2">
      <c r="A73" t="s">
        <v>114</v>
      </c>
      <c r="B73" t="s">
        <v>62</v>
      </c>
      <c r="D73" t="s">
        <v>70</v>
      </c>
      <c r="F73" t="s">
        <v>74</v>
      </c>
      <c r="H73">
        <v>229</v>
      </c>
      <c r="L73">
        <v>313</v>
      </c>
      <c r="N73">
        <v>290</v>
      </c>
      <c r="P73">
        <v>366</v>
      </c>
      <c r="R73">
        <v>339</v>
      </c>
      <c r="T73">
        <f>SUM(H73:R73)</f>
        <v>1537</v>
      </c>
    </row>
    <row r="74" spans="1:20" x14ac:dyDescent="0.2">
      <c r="A74" t="s">
        <v>115</v>
      </c>
      <c r="B74" t="s">
        <v>140</v>
      </c>
      <c r="D74" t="s">
        <v>66</v>
      </c>
      <c r="F74" t="s">
        <v>34</v>
      </c>
      <c r="H74">
        <v>339</v>
      </c>
      <c r="L74">
        <v>290</v>
      </c>
      <c r="N74">
        <v>248</v>
      </c>
      <c r="P74">
        <v>339</v>
      </c>
      <c r="R74">
        <v>290</v>
      </c>
      <c r="T74">
        <f>SUM(H74:R74)</f>
        <v>1506</v>
      </c>
    </row>
    <row r="75" spans="1:20" x14ac:dyDescent="0.2">
      <c r="A75" t="s">
        <v>116</v>
      </c>
      <c r="B75" t="s">
        <v>104</v>
      </c>
      <c r="D75" t="s">
        <v>105</v>
      </c>
      <c r="F75" t="s">
        <v>34</v>
      </c>
      <c r="H75">
        <v>290</v>
      </c>
      <c r="L75">
        <v>248</v>
      </c>
      <c r="N75">
        <v>313</v>
      </c>
      <c r="P75">
        <v>212</v>
      </c>
      <c r="R75">
        <v>248</v>
      </c>
      <c r="T75">
        <f>SUM(H75:R75)</f>
        <v>1311</v>
      </c>
    </row>
    <row r="76" spans="1:20" x14ac:dyDescent="0.2">
      <c r="A76" t="s">
        <v>117</v>
      </c>
      <c r="B76" t="s">
        <v>158</v>
      </c>
      <c r="D76" t="s">
        <v>159</v>
      </c>
      <c r="F76" t="s">
        <v>31</v>
      </c>
      <c r="J76">
        <v>150</v>
      </c>
      <c r="L76">
        <v>181</v>
      </c>
      <c r="N76">
        <v>339</v>
      </c>
      <c r="P76">
        <v>313</v>
      </c>
      <c r="R76">
        <v>268</v>
      </c>
      <c r="T76">
        <f>SUM(H76:R76)</f>
        <v>1251</v>
      </c>
    </row>
    <row r="77" spans="1:20" x14ac:dyDescent="0.2">
      <c r="A77" t="s">
        <v>118</v>
      </c>
      <c r="B77" t="s">
        <v>141</v>
      </c>
      <c r="D77" t="s">
        <v>135</v>
      </c>
      <c r="F77" t="s">
        <v>32</v>
      </c>
      <c r="H77">
        <v>313</v>
      </c>
      <c r="L77">
        <v>268</v>
      </c>
      <c r="N77">
        <v>181</v>
      </c>
      <c r="P77">
        <v>248</v>
      </c>
      <c r="R77">
        <v>196</v>
      </c>
      <c r="T77">
        <f>SUM(H77:R77)</f>
        <v>1206</v>
      </c>
    </row>
    <row r="78" spans="1:20" x14ac:dyDescent="0.2">
      <c r="A78" t="s">
        <v>119</v>
      </c>
      <c r="B78" t="s">
        <v>143</v>
      </c>
      <c r="D78" t="s">
        <v>144</v>
      </c>
      <c r="F78" t="s">
        <v>34</v>
      </c>
      <c r="H78">
        <v>168</v>
      </c>
      <c r="J78">
        <v>150</v>
      </c>
      <c r="L78">
        <v>123</v>
      </c>
      <c r="N78">
        <v>212</v>
      </c>
      <c r="P78">
        <v>229</v>
      </c>
      <c r="R78">
        <v>229</v>
      </c>
      <c r="T78">
        <f>SUM(H78:R78)</f>
        <v>1111</v>
      </c>
    </row>
    <row r="79" spans="1:20" x14ac:dyDescent="0.2">
      <c r="A79" t="s">
        <v>120</v>
      </c>
      <c r="B79" t="s">
        <v>61</v>
      </c>
      <c r="D79" t="s">
        <v>66</v>
      </c>
      <c r="F79" t="s">
        <v>31</v>
      </c>
      <c r="H79">
        <v>212</v>
      </c>
      <c r="J79">
        <v>150</v>
      </c>
      <c r="L79">
        <v>212</v>
      </c>
      <c r="N79">
        <v>144</v>
      </c>
      <c r="P79">
        <v>155</v>
      </c>
      <c r="R79">
        <v>168</v>
      </c>
      <c r="T79">
        <f>SUM(H79:R79)</f>
        <v>1041</v>
      </c>
    </row>
    <row r="80" spans="1:20" x14ac:dyDescent="0.2">
      <c r="A80" t="s">
        <v>121</v>
      </c>
      <c r="B80" t="s">
        <v>81</v>
      </c>
      <c r="D80" t="s">
        <v>22</v>
      </c>
      <c r="F80" t="s">
        <v>31</v>
      </c>
      <c r="H80">
        <v>268</v>
      </c>
      <c r="L80">
        <v>155</v>
      </c>
      <c r="P80">
        <v>181</v>
      </c>
      <c r="R80">
        <v>366</v>
      </c>
      <c r="T80">
        <f>SUM(H80:R80)</f>
        <v>970</v>
      </c>
    </row>
    <row r="81" spans="1:20" x14ac:dyDescent="0.2">
      <c r="A81" t="s">
        <v>122</v>
      </c>
      <c r="B81" t="s">
        <v>60</v>
      </c>
      <c r="D81" t="s">
        <v>24</v>
      </c>
      <c r="F81" t="s">
        <v>33</v>
      </c>
      <c r="H81">
        <v>196</v>
      </c>
      <c r="L81">
        <v>196</v>
      </c>
      <c r="N81">
        <v>168</v>
      </c>
      <c r="P81">
        <v>196</v>
      </c>
      <c r="R81">
        <v>181</v>
      </c>
      <c r="T81">
        <f>SUM(H81:R81)</f>
        <v>937</v>
      </c>
    </row>
    <row r="82" spans="1:20" x14ac:dyDescent="0.2">
      <c r="A82" t="s">
        <v>123</v>
      </c>
      <c r="B82" t="s">
        <v>142</v>
      </c>
      <c r="D82" t="s">
        <v>24</v>
      </c>
      <c r="F82" t="s">
        <v>32</v>
      </c>
      <c r="H82">
        <v>248</v>
      </c>
      <c r="L82">
        <v>339</v>
      </c>
      <c r="N82">
        <v>229</v>
      </c>
      <c r="T82">
        <f>SUM(H82:R82)</f>
        <v>816</v>
      </c>
    </row>
    <row r="83" spans="1:20" x14ac:dyDescent="0.2">
      <c r="A83" t="s">
        <v>124</v>
      </c>
      <c r="B83" t="s">
        <v>42</v>
      </c>
      <c r="D83" t="s">
        <v>89</v>
      </c>
      <c r="F83" t="s">
        <v>34</v>
      </c>
      <c r="H83">
        <v>144</v>
      </c>
      <c r="L83">
        <v>229</v>
      </c>
      <c r="N83">
        <v>133</v>
      </c>
      <c r="P83">
        <v>144</v>
      </c>
      <c r="R83">
        <v>133</v>
      </c>
      <c r="T83">
        <f>SUM(H83:R83)</f>
        <v>783</v>
      </c>
    </row>
    <row r="84" spans="1:20" x14ac:dyDescent="0.2">
      <c r="A84" t="s">
        <v>125</v>
      </c>
      <c r="B84" t="s">
        <v>183</v>
      </c>
      <c r="D84" t="s">
        <v>265</v>
      </c>
      <c r="F84" t="s">
        <v>32</v>
      </c>
      <c r="L84">
        <v>133</v>
      </c>
      <c r="N84">
        <v>196</v>
      </c>
      <c r="P84">
        <v>168</v>
      </c>
      <c r="R84">
        <v>212</v>
      </c>
      <c r="T84">
        <f>SUM(H84:R84)</f>
        <v>709</v>
      </c>
    </row>
    <row r="85" spans="1:20" x14ac:dyDescent="0.2">
      <c r="A85" t="s">
        <v>126</v>
      </c>
      <c r="B85" t="s">
        <v>181</v>
      </c>
      <c r="D85" t="s">
        <v>182</v>
      </c>
      <c r="F85" t="s">
        <v>32</v>
      </c>
      <c r="L85">
        <v>144</v>
      </c>
      <c r="N85">
        <v>268</v>
      </c>
      <c r="P85">
        <v>290</v>
      </c>
      <c r="T85">
        <f>SUM(H85:R85)</f>
        <v>702</v>
      </c>
    </row>
    <row r="86" spans="1:20" x14ac:dyDescent="0.2">
      <c r="A86" t="s">
        <v>127</v>
      </c>
      <c r="B86" t="s">
        <v>11</v>
      </c>
      <c r="D86" t="s">
        <v>70</v>
      </c>
      <c r="F86" t="s">
        <v>34</v>
      </c>
      <c r="H86">
        <v>155</v>
      </c>
      <c r="J86">
        <v>150</v>
      </c>
      <c r="L86">
        <v>114</v>
      </c>
      <c r="N86">
        <v>114</v>
      </c>
      <c r="P86">
        <v>114</v>
      </c>
      <c r="T86">
        <f>SUM(H86:R86)</f>
        <v>647</v>
      </c>
    </row>
    <row r="87" spans="1:20" x14ac:dyDescent="0.2">
      <c r="A87" t="s">
        <v>128</v>
      </c>
      <c r="B87" t="s">
        <v>83</v>
      </c>
      <c r="D87" t="s">
        <v>88</v>
      </c>
      <c r="F87" t="s">
        <v>33</v>
      </c>
      <c r="H87">
        <v>133</v>
      </c>
      <c r="L87">
        <v>168</v>
      </c>
      <c r="N87">
        <v>123</v>
      </c>
      <c r="R87">
        <v>155</v>
      </c>
      <c r="T87">
        <f>SUM(H87:R87)</f>
        <v>579</v>
      </c>
    </row>
    <row r="88" spans="1:20" x14ac:dyDescent="0.2">
      <c r="A88" t="s">
        <v>129</v>
      </c>
      <c r="B88" t="s">
        <v>145</v>
      </c>
      <c r="D88" t="s">
        <v>146</v>
      </c>
      <c r="F88" t="s">
        <v>31</v>
      </c>
      <c r="H88">
        <v>114</v>
      </c>
      <c r="L88">
        <v>90</v>
      </c>
      <c r="N88">
        <v>155</v>
      </c>
      <c r="P88">
        <v>105</v>
      </c>
      <c r="T88">
        <f>SUM(H88:R88)</f>
        <v>464</v>
      </c>
    </row>
    <row r="89" spans="1:20" x14ac:dyDescent="0.2">
      <c r="A89" t="s">
        <v>130</v>
      </c>
      <c r="B89" t="s">
        <v>184</v>
      </c>
      <c r="D89" t="s">
        <v>159</v>
      </c>
      <c r="F89" t="s">
        <v>34</v>
      </c>
      <c r="L89">
        <v>105</v>
      </c>
      <c r="N89">
        <v>83</v>
      </c>
      <c r="P89">
        <v>97</v>
      </c>
      <c r="R89">
        <v>144</v>
      </c>
      <c r="T89">
        <f>SUM(H89:R89)</f>
        <v>429</v>
      </c>
    </row>
    <row r="90" spans="1:20" x14ac:dyDescent="0.2">
      <c r="A90" t="s">
        <v>131</v>
      </c>
      <c r="B90" t="s">
        <v>221</v>
      </c>
      <c r="D90" t="s">
        <v>159</v>
      </c>
      <c r="F90" t="s">
        <v>253</v>
      </c>
      <c r="L90">
        <v>97</v>
      </c>
      <c r="R90">
        <v>114</v>
      </c>
      <c r="T90">
        <f>SUM(H90:R90)</f>
        <v>211</v>
      </c>
    </row>
    <row r="91" spans="1:20" x14ac:dyDescent="0.2">
      <c r="A91" t="s">
        <v>166</v>
      </c>
      <c r="B91" t="s">
        <v>216</v>
      </c>
      <c r="D91" t="s">
        <v>105</v>
      </c>
      <c r="F91" t="s">
        <v>254</v>
      </c>
      <c r="H91">
        <v>181</v>
      </c>
      <c r="T91">
        <f>SUM(H91:R91)</f>
        <v>181</v>
      </c>
    </row>
    <row r="92" spans="1:20" x14ac:dyDescent="0.2">
      <c r="A92" t="s">
        <v>167</v>
      </c>
      <c r="B92" t="s">
        <v>240</v>
      </c>
      <c r="D92" t="s">
        <v>241</v>
      </c>
      <c r="F92" t="s">
        <v>247</v>
      </c>
      <c r="P92">
        <v>133</v>
      </c>
      <c r="T92">
        <f>SUM(H92:R92)</f>
        <v>133</v>
      </c>
    </row>
    <row r="93" spans="1:20" x14ac:dyDescent="0.2">
      <c r="A93" t="s">
        <v>170</v>
      </c>
      <c r="B93" t="s">
        <v>217</v>
      </c>
      <c r="D93" t="s">
        <v>218</v>
      </c>
      <c r="F93" t="s">
        <v>254</v>
      </c>
      <c r="H93">
        <v>123</v>
      </c>
      <c r="T93">
        <f>SUM(H93:R93)</f>
        <v>123</v>
      </c>
    </row>
    <row r="94" spans="1:20" x14ac:dyDescent="0.2">
      <c r="A94" t="s">
        <v>171</v>
      </c>
      <c r="B94" t="s">
        <v>242</v>
      </c>
      <c r="D94" t="s">
        <v>24</v>
      </c>
      <c r="F94" t="s">
        <v>249</v>
      </c>
      <c r="P94">
        <v>123</v>
      </c>
      <c r="T94">
        <f>SUM(H94:R94)</f>
        <v>123</v>
      </c>
    </row>
    <row r="95" spans="1:20" x14ac:dyDescent="0.2">
      <c r="A95" t="s">
        <v>175</v>
      </c>
      <c r="B95" t="s">
        <v>266</v>
      </c>
      <c r="D95" t="s">
        <v>98</v>
      </c>
      <c r="F95" t="s">
        <v>257</v>
      </c>
      <c r="R95">
        <v>123</v>
      </c>
      <c r="T95">
        <f>SUM(H95:R95)</f>
        <v>123</v>
      </c>
    </row>
    <row r="96" spans="1:20" x14ac:dyDescent="0.2">
      <c r="A96" t="s">
        <v>176</v>
      </c>
      <c r="B96" t="s">
        <v>219</v>
      </c>
      <c r="D96" t="s">
        <v>107</v>
      </c>
      <c r="F96" t="s">
        <v>250</v>
      </c>
      <c r="H96">
        <v>105</v>
      </c>
      <c r="T96">
        <f>SUM(H96:R96)</f>
        <v>105</v>
      </c>
    </row>
    <row r="97" spans="1:20" x14ac:dyDescent="0.2">
      <c r="A97" t="s">
        <v>177</v>
      </c>
      <c r="B97" t="s">
        <v>220</v>
      </c>
      <c r="D97" t="s">
        <v>64</v>
      </c>
      <c r="F97" t="s">
        <v>255</v>
      </c>
      <c r="N97">
        <v>105</v>
      </c>
      <c r="T97">
        <f>SUM(H97:R97)</f>
        <v>105</v>
      </c>
    </row>
    <row r="98" spans="1:20" x14ac:dyDescent="0.2">
      <c r="A98" t="s">
        <v>178</v>
      </c>
      <c r="B98" t="s">
        <v>267</v>
      </c>
      <c r="D98" t="s">
        <v>68</v>
      </c>
      <c r="F98" t="s">
        <v>251</v>
      </c>
      <c r="R98">
        <v>105</v>
      </c>
      <c r="T98">
        <f>SUM(H98:R98)</f>
        <v>105</v>
      </c>
    </row>
    <row r="99" spans="1:20" x14ac:dyDescent="0.2">
      <c r="A99" t="s">
        <v>179</v>
      </c>
      <c r="B99" t="s">
        <v>222</v>
      </c>
      <c r="D99" t="s">
        <v>107</v>
      </c>
      <c r="F99" t="s">
        <v>247</v>
      </c>
      <c r="N99">
        <v>97</v>
      </c>
      <c r="T99">
        <f>SUM(H99:R99)</f>
        <v>97</v>
      </c>
    </row>
    <row r="100" spans="1:20" x14ac:dyDescent="0.2">
      <c r="A100" t="s">
        <v>180</v>
      </c>
      <c r="B100" t="s">
        <v>223</v>
      </c>
      <c r="D100" t="s">
        <v>64</v>
      </c>
      <c r="F100" t="s">
        <v>256</v>
      </c>
      <c r="N100">
        <v>90</v>
      </c>
      <c r="T100">
        <f>SUM(H100:R100)</f>
        <v>90</v>
      </c>
    </row>
    <row r="102" spans="1:20" x14ac:dyDescent="0.2">
      <c r="B102" s="2" t="s">
        <v>75</v>
      </c>
    </row>
    <row r="104" spans="1:20" x14ac:dyDescent="0.2">
      <c r="B104" t="s">
        <v>52</v>
      </c>
      <c r="D104" t="s">
        <v>77</v>
      </c>
      <c r="F104" t="s">
        <v>74</v>
      </c>
      <c r="H104">
        <v>48</v>
      </c>
      <c r="J104" t="s">
        <v>161</v>
      </c>
      <c r="L104">
        <v>48</v>
      </c>
      <c r="N104">
        <v>48</v>
      </c>
      <c r="P104">
        <v>48</v>
      </c>
      <c r="R104">
        <v>48</v>
      </c>
      <c r="T104">
        <f t="shared" ref="T104:T110" si="0">SUM(H104:R104)</f>
        <v>240</v>
      </c>
    </row>
    <row r="105" spans="1:20" x14ac:dyDescent="0.2">
      <c r="B105" t="s">
        <v>10</v>
      </c>
      <c r="D105" t="s">
        <v>78</v>
      </c>
      <c r="F105" t="s">
        <v>33</v>
      </c>
      <c r="H105">
        <v>48</v>
      </c>
      <c r="J105" t="s">
        <v>161</v>
      </c>
      <c r="L105">
        <v>48</v>
      </c>
      <c r="N105">
        <v>48</v>
      </c>
      <c r="P105">
        <v>48</v>
      </c>
      <c r="R105">
        <v>48</v>
      </c>
      <c r="T105">
        <f t="shared" si="0"/>
        <v>240</v>
      </c>
    </row>
    <row r="106" spans="1:20" x14ac:dyDescent="0.2">
      <c r="B106" t="s">
        <v>168</v>
      </c>
      <c r="D106" t="s">
        <v>185</v>
      </c>
      <c r="F106" t="s">
        <v>33</v>
      </c>
      <c r="L106">
        <v>48</v>
      </c>
      <c r="N106">
        <v>48</v>
      </c>
      <c r="P106">
        <v>48</v>
      </c>
      <c r="R106">
        <v>48</v>
      </c>
      <c r="T106">
        <f t="shared" si="0"/>
        <v>192</v>
      </c>
    </row>
    <row r="107" spans="1:20" x14ac:dyDescent="0.2">
      <c r="B107" t="s">
        <v>147</v>
      </c>
      <c r="D107" t="s">
        <v>148</v>
      </c>
      <c r="F107" t="s">
        <v>31</v>
      </c>
      <c r="H107">
        <v>48</v>
      </c>
      <c r="J107" t="s">
        <v>161</v>
      </c>
      <c r="L107">
        <v>48</v>
      </c>
      <c r="T107">
        <f t="shared" si="0"/>
        <v>96</v>
      </c>
    </row>
    <row r="108" spans="1:20" x14ac:dyDescent="0.2">
      <c r="B108" t="s">
        <v>186</v>
      </c>
      <c r="D108" t="s">
        <v>187</v>
      </c>
      <c r="F108" t="s">
        <v>32</v>
      </c>
      <c r="L108">
        <v>48</v>
      </c>
      <c r="N108">
        <v>48</v>
      </c>
      <c r="R108">
        <v>48</v>
      </c>
      <c r="T108">
        <f t="shared" si="0"/>
        <v>144</v>
      </c>
    </row>
    <row r="109" spans="1:20" x14ac:dyDescent="0.2">
      <c r="B109" t="s">
        <v>224</v>
      </c>
      <c r="D109" t="s">
        <v>225</v>
      </c>
      <c r="F109" t="s">
        <v>257</v>
      </c>
      <c r="L109">
        <v>48</v>
      </c>
      <c r="T109">
        <f t="shared" si="0"/>
        <v>48</v>
      </c>
    </row>
    <row r="110" spans="1:20" x14ac:dyDescent="0.2">
      <c r="B110" t="s">
        <v>245</v>
      </c>
      <c r="D110" t="s">
        <v>246</v>
      </c>
      <c r="F110" t="s">
        <v>258</v>
      </c>
      <c r="P110">
        <v>48</v>
      </c>
      <c r="R110">
        <v>48</v>
      </c>
      <c r="T110">
        <f t="shared" si="0"/>
        <v>96</v>
      </c>
    </row>
    <row r="112" spans="1:20" x14ac:dyDescent="0.2">
      <c r="B112" s="2" t="s">
        <v>79</v>
      </c>
    </row>
    <row r="114" spans="2:20" x14ac:dyDescent="0.2">
      <c r="B114" t="s">
        <v>62</v>
      </c>
      <c r="D114" t="s">
        <v>73</v>
      </c>
      <c r="F114" t="s">
        <v>74</v>
      </c>
      <c r="H114">
        <v>48</v>
      </c>
      <c r="J114" t="s">
        <v>161</v>
      </c>
      <c r="L114">
        <v>48</v>
      </c>
      <c r="N114">
        <v>48</v>
      </c>
      <c r="P114">
        <v>48</v>
      </c>
      <c r="R114">
        <v>48</v>
      </c>
      <c r="T114">
        <f t="shared" ref="T114:T135" si="1">SUM(H114:R114)</f>
        <v>240</v>
      </c>
    </row>
    <row r="115" spans="2:20" x14ac:dyDescent="0.2">
      <c r="B115" t="s">
        <v>39</v>
      </c>
      <c r="D115" t="s">
        <v>85</v>
      </c>
      <c r="F115" t="s">
        <v>31</v>
      </c>
      <c r="H115">
        <v>48</v>
      </c>
      <c r="J115" t="s">
        <v>161</v>
      </c>
      <c r="L115">
        <v>48</v>
      </c>
      <c r="N115">
        <v>48</v>
      </c>
      <c r="P115">
        <v>48</v>
      </c>
      <c r="R115">
        <v>48</v>
      </c>
      <c r="T115">
        <f t="shared" si="1"/>
        <v>240</v>
      </c>
    </row>
    <row r="116" spans="2:20" x14ac:dyDescent="0.2">
      <c r="B116" t="s">
        <v>37</v>
      </c>
      <c r="D116" t="s">
        <v>87</v>
      </c>
      <c r="F116" t="s">
        <v>33</v>
      </c>
      <c r="H116">
        <v>48</v>
      </c>
      <c r="J116" t="s">
        <v>161</v>
      </c>
      <c r="L116">
        <v>48</v>
      </c>
      <c r="N116">
        <v>48</v>
      </c>
      <c r="P116">
        <v>48</v>
      </c>
      <c r="R116">
        <v>48</v>
      </c>
      <c r="T116">
        <f t="shared" si="1"/>
        <v>240</v>
      </c>
    </row>
    <row r="117" spans="2:20" x14ac:dyDescent="0.2">
      <c r="B117" t="s">
        <v>102</v>
      </c>
      <c r="D117" t="s">
        <v>103</v>
      </c>
      <c r="F117" t="s">
        <v>32</v>
      </c>
      <c r="H117">
        <v>48</v>
      </c>
      <c r="J117" t="s">
        <v>161</v>
      </c>
      <c r="L117">
        <v>48</v>
      </c>
      <c r="N117">
        <v>48</v>
      </c>
      <c r="P117">
        <v>48</v>
      </c>
      <c r="R117">
        <v>48</v>
      </c>
      <c r="T117">
        <f t="shared" si="1"/>
        <v>240</v>
      </c>
    </row>
    <row r="118" spans="2:20" x14ac:dyDescent="0.2">
      <c r="B118" t="s">
        <v>82</v>
      </c>
      <c r="D118" t="s">
        <v>86</v>
      </c>
      <c r="F118" t="s">
        <v>31</v>
      </c>
      <c r="H118">
        <v>48</v>
      </c>
      <c r="J118" t="s">
        <v>161</v>
      </c>
      <c r="L118">
        <v>5</v>
      </c>
      <c r="N118">
        <v>48</v>
      </c>
      <c r="P118">
        <v>48</v>
      </c>
      <c r="R118">
        <v>48</v>
      </c>
      <c r="T118">
        <f t="shared" si="1"/>
        <v>197</v>
      </c>
    </row>
    <row r="119" spans="2:20" x14ac:dyDescent="0.2">
      <c r="B119" t="s">
        <v>41</v>
      </c>
      <c r="D119" t="s">
        <v>84</v>
      </c>
      <c r="F119" t="s">
        <v>34</v>
      </c>
      <c r="H119">
        <v>48</v>
      </c>
      <c r="J119" t="s">
        <v>161</v>
      </c>
      <c r="L119">
        <v>48</v>
      </c>
      <c r="N119">
        <v>48</v>
      </c>
      <c r="T119">
        <f t="shared" si="1"/>
        <v>144</v>
      </c>
    </row>
    <row r="120" spans="2:20" x14ac:dyDescent="0.2">
      <c r="B120" t="s">
        <v>92</v>
      </c>
      <c r="D120" t="s">
        <v>94</v>
      </c>
      <c r="F120" t="s">
        <v>33</v>
      </c>
      <c r="H120">
        <v>48</v>
      </c>
      <c r="J120" t="s">
        <v>161</v>
      </c>
      <c r="L120">
        <v>48</v>
      </c>
      <c r="N120">
        <v>48</v>
      </c>
      <c r="R120">
        <v>48</v>
      </c>
      <c r="T120">
        <f t="shared" si="1"/>
        <v>192</v>
      </c>
    </row>
    <row r="121" spans="2:20" x14ac:dyDescent="0.2">
      <c r="B121" t="s">
        <v>83</v>
      </c>
      <c r="D121" t="s">
        <v>93</v>
      </c>
      <c r="F121" t="s">
        <v>33</v>
      </c>
      <c r="H121">
        <v>48</v>
      </c>
      <c r="J121" t="s">
        <v>161</v>
      </c>
      <c r="L121">
        <v>48</v>
      </c>
      <c r="N121">
        <v>48</v>
      </c>
      <c r="R121">
        <v>48</v>
      </c>
      <c r="T121">
        <f t="shared" si="1"/>
        <v>192</v>
      </c>
    </row>
    <row r="122" spans="2:20" x14ac:dyDescent="0.2">
      <c r="B122" t="s">
        <v>106</v>
      </c>
      <c r="D122" t="s">
        <v>22</v>
      </c>
      <c r="F122" t="s">
        <v>32</v>
      </c>
      <c r="H122">
        <v>48</v>
      </c>
      <c r="J122" t="s">
        <v>161</v>
      </c>
      <c r="L122">
        <v>48</v>
      </c>
      <c r="N122">
        <v>48</v>
      </c>
      <c r="T122">
        <f t="shared" si="1"/>
        <v>144</v>
      </c>
    </row>
    <row r="123" spans="2:20" x14ac:dyDescent="0.2">
      <c r="B123" t="s">
        <v>188</v>
      </c>
      <c r="D123" t="s">
        <v>84</v>
      </c>
      <c r="F123" t="s">
        <v>74</v>
      </c>
      <c r="L123">
        <v>48</v>
      </c>
      <c r="N123">
        <v>48</v>
      </c>
      <c r="P123">
        <v>48</v>
      </c>
      <c r="T123">
        <f t="shared" si="1"/>
        <v>144</v>
      </c>
    </row>
    <row r="124" spans="2:20" x14ac:dyDescent="0.2">
      <c r="B124" t="s">
        <v>189</v>
      </c>
      <c r="D124" t="s">
        <v>88</v>
      </c>
      <c r="F124" t="s">
        <v>74</v>
      </c>
      <c r="L124">
        <v>48</v>
      </c>
      <c r="N124">
        <v>48</v>
      </c>
      <c r="P124">
        <v>48</v>
      </c>
      <c r="R124">
        <v>48</v>
      </c>
      <c r="T124">
        <f t="shared" si="1"/>
        <v>192</v>
      </c>
    </row>
    <row r="125" spans="2:20" x14ac:dyDescent="0.2">
      <c r="B125" t="s">
        <v>190</v>
      </c>
      <c r="D125" t="s">
        <v>24</v>
      </c>
      <c r="F125" t="s">
        <v>149</v>
      </c>
      <c r="L125">
        <v>48</v>
      </c>
      <c r="N125">
        <v>48</v>
      </c>
      <c r="P125">
        <v>48</v>
      </c>
      <c r="R125">
        <v>48</v>
      </c>
      <c r="T125">
        <f t="shared" si="1"/>
        <v>192</v>
      </c>
    </row>
    <row r="126" spans="2:20" x14ac:dyDescent="0.2">
      <c r="B126" t="s">
        <v>226</v>
      </c>
      <c r="D126" t="s">
        <v>24</v>
      </c>
      <c r="F126" t="s">
        <v>259</v>
      </c>
      <c r="H126">
        <v>48</v>
      </c>
      <c r="J126" t="s">
        <v>161</v>
      </c>
      <c r="T126">
        <f t="shared" si="1"/>
        <v>48</v>
      </c>
    </row>
    <row r="127" spans="2:20" x14ac:dyDescent="0.2">
      <c r="B127" t="s">
        <v>227</v>
      </c>
      <c r="D127" t="s">
        <v>27</v>
      </c>
      <c r="F127" t="s">
        <v>247</v>
      </c>
      <c r="L127">
        <v>48</v>
      </c>
      <c r="T127">
        <f t="shared" si="1"/>
        <v>48</v>
      </c>
    </row>
    <row r="128" spans="2:20" x14ac:dyDescent="0.2">
      <c r="B128" t="s">
        <v>228</v>
      </c>
      <c r="D128" t="s">
        <v>229</v>
      </c>
      <c r="F128" t="s">
        <v>255</v>
      </c>
      <c r="L128">
        <v>48</v>
      </c>
      <c r="T128">
        <f t="shared" si="1"/>
        <v>48</v>
      </c>
    </row>
    <row r="129" spans="2:20" x14ac:dyDescent="0.2">
      <c r="B129" t="s">
        <v>174</v>
      </c>
      <c r="D129" t="s">
        <v>24</v>
      </c>
      <c r="F129" t="s">
        <v>247</v>
      </c>
      <c r="L129">
        <v>48</v>
      </c>
      <c r="T129">
        <f t="shared" si="1"/>
        <v>48</v>
      </c>
    </row>
    <row r="130" spans="2:20" x14ac:dyDescent="0.2">
      <c r="B130" t="s">
        <v>230</v>
      </c>
      <c r="D130" t="s">
        <v>231</v>
      </c>
      <c r="F130" t="s">
        <v>247</v>
      </c>
      <c r="N130">
        <v>48</v>
      </c>
      <c r="R130">
        <v>48</v>
      </c>
      <c r="T130">
        <f t="shared" si="1"/>
        <v>96</v>
      </c>
    </row>
    <row r="131" spans="2:20" x14ac:dyDescent="0.2">
      <c r="B131" t="s">
        <v>235</v>
      </c>
      <c r="D131" t="s">
        <v>236</v>
      </c>
      <c r="F131" t="s">
        <v>250</v>
      </c>
      <c r="P131">
        <v>48</v>
      </c>
      <c r="R131">
        <v>48</v>
      </c>
      <c r="T131">
        <f t="shared" si="1"/>
        <v>96</v>
      </c>
    </row>
    <row r="132" spans="2:20" x14ac:dyDescent="0.2">
      <c r="B132" t="s">
        <v>237</v>
      </c>
      <c r="D132" t="s">
        <v>238</v>
      </c>
      <c r="F132" t="s">
        <v>249</v>
      </c>
      <c r="P132">
        <v>48</v>
      </c>
      <c r="R132">
        <v>48</v>
      </c>
      <c r="T132">
        <f t="shared" si="1"/>
        <v>96</v>
      </c>
    </row>
    <row r="133" spans="2:20" x14ac:dyDescent="0.2">
      <c r="B133" t="s">
        <v>237</v>
      </c>
      <c r="D133" t="s">
        <v>239</v>
      </c>
      <c r="F133" t="s">
        <v>249</v>
      </c>
      <c r="P133">
        <v>48</v>
      </c>
      <c r="R133">
        <v>5</v>
      </c>
      <c r="T133">
        <f t="shared" si="1"/>
        <v>53</v>
      </c>
    </row>
    <row r="134" spans="2:20" x14ac:dyDescent="0.2">
      <c r="B134" t="s">
        <v>268</v>
      </c>
      <c r="D134" t="s">
        <v>269</v>
      </c>
      <c r="F134" t="s">
        <v>257</v>
      </c>
      <c r="R134">
        <v>48</v>
      </c>
      <c r="T134">
        <f t="shared" si="1"/>
        <v>48</v>
      </c>
    </row>
    <row r="135" spans="2:20" x14ac:dyDescent="0.2">
      <c r="B135" t="s">
        <v>270</v>
      </c>
      <c r="D135" t="s">
        <v>271</v>
      </c>
      <c r="F135" t="s">
        <v>250</v>
      </c>
      <c r="R135">
        <v>48</v>
      </c>
      <c r="T135">
        <f t="shared" si="1"/>
        <v>48</v>
      </c>
    </row>
    <row r="137" spans="2:20" x14ac:dyDescent="0.2">
      <c r="B137" s="2" t="s">
        <v>90</v>
      </c>
    </row>
    <row r="138" spans="2:20" x14ac:dyDescent="0.2">
      <c r="B138" t="s">
        <v>191</v>
      </c>
      <c r="D138" t="s">
        <v>192</v>
      </c>
      <c r="F138" t="s">
        <v>74</v>
      </c>
      <c r="L138">
        <v>48</v>
      </c>
      <c r="N138">
        <v>48</v>
      </c>
      <c r="P138">
        <v>48</v>
      </c>
      <c r="R138">
        <v>48</v>
      </c>
      <c r="T138">
        <f>SUM(H138:R138)</f>
        <v>192</v>
      </c>
    </row>
    <row r="139" spans="2:20" x14ac:dyDescent="0.2">
      <c r="B139" t="s">
        <v>150</v>
      </c>
      <c r="D139" t="s">
        <v>151</v>
      </c>
      <c r="F139" t="s">
        <v>74</v>
      </c>
      <c r="H139">
        <v>48</v>
      </c>
      <c r="J139" t="s">
        <v>161</v>
      </c>
      <c r="L139">
        <v>48</v>
      </c>
      <c r="T139">
        <f>SUM(H139:R139)</f>
        <v>96</v>
      </c>
    </row>
    <row r="140" spans="2:20" x14ac:dyDescent="0.2">
      <c r="B140" t="s">
        <v>193</v>
      </c>
      <c r="D140" t="s">
        <v>45</v>
      </c>
      <c r="F140" t="s">
        <v>149</v>
      </c>
      <c r="L140">
        <v>48</v>
      </c>
      <c r="N140">
        <v>48</v>
      </c>
      <c r="R140">
        <v>48</v>
      </c>
      <c r="T140">
        <f>SUM(H140:R140)</f>
        <v>144</v>
      </c>
    </row>
    <row r="141" spans="2:20" x14ac:dyDescent="0.2">
      <c r="B141" t="s">
        <v>232</v>
      </c>
      <c r="D141" t="s">
        <v>233</v>
      </c>
      <c r="F141" t="s">
        <v>254</v>
      </c>
      <c r="H141">
        <v>48</v>
      </c>
      <c r="J141" t="s">
        <v>161</v>
      </c>
      <c r="T141">
        <f>SUM(H141:R141)</f>
        <v>48</v>
      </c>
    </row>
    <row r="142" spans="2:20" x14ac:dyDescent="0.2">
      <c r="B142" t="s">
        <v>234</v>
      </c>
      <c r="D142" t="s">
        <v>45</v>
      </c>
      <c r="F142" t="s">
        <v>255</v>
      </c>
      <c r="L142">
        <v>48</v>
      </c>
      <c r="T142">
        <f>SUM(H142:R142)</f>
        <v>48</v>
      </c>
    </row>
    <row r="143" spans="2:20" x14ac:dyDescent="0.2">
      <c r="B143" t="s">
        <v>272</v>
      </c>
      <c r="D143" t="s">
        <v>273</v>
      </c>
      <c r="F143" t="s">
        <v>247</v>
      </c>
      <c r="R143">
        <v>48</v>
      </c>
      <c r="T143">
        <f t="shared" ref="T143:T149" si="2">SUM(H143:R143)</f>
        <v>48</v>
      </c>
    </row>
    <row r="144" spans="2:20" x14ac:dyDescent="0.2">
      <c r="B144" t="s">
        <v>274</v>
      </c>
      <c r="D144" t="s">
        <v>275</v>
      </c>
      <c r="F144" t="s">
        <v>247</v>
      </c>
      <c r="R144">
        <v>48</v>
      </c>
      <c r="T144">
        <f t="shared" si="2"/>
        <v>48</v>
      </c>
    </row>
    <row r="146" spans="2:20" x14ac:dyDescent="0.2">
      <c r="B146" s="2" t="s">
        <v>91</v>
      </c>
    </row>
    <row r="147" spans="2:20" x14ac:dyDescent="0.2">
      <c r="B147" t="s">
        <v>61</v>
      </c>
      <c r="D147" t="s">
        <v>152</v>
      </c>
      <c r="F147" t="s">
        <v>31</v>
      </c>
      <c r="H147">
        <v>48</v>
      </c>
      <c r="J147" t="s">
        <v>161</v>
      </c>
      <c r="L147">
        <v>48</v>
      </c>
      <c r="P147">
        <v>48</v>
      </c>
      <c r="R147">
        <v>48</v>
      </c>
      <c r="T147">
        <f t="shared" si="2"/>
        <v>192</v>
      </c>
    </row>
    <row r="148" spans="2:20" x14ac:dyDescent="0.2">
      <c r="B148" t="s">
        <v>153</v>
      </c>
      <c r="D148" t="s">
        <v>24</v>
      </c>
      <c r="F148" t="s">
        <v>34</v>
      </c>
      <c r="H148">
        <v>48</v>
      </c>
      <c r="J148" t="s">
        <v>161</v>
      </c>
      <c r="P148">
        <v>48</v>
      </c>
      <c r="T148">
        <f t="shared" si="2"/>
        <v>96</v>
      </c>
    </row>
    <row r="149" spans="2:20" x14ac:dyDescent="0.2">
      <c r="B149" t="s">
        <v>37</v>
      </c>
      <c r="D149" t="s">
        <v>194</v>
      </c>
      <c r="F149" t="s">
        <v>258</v>
      </c>
      <c r="L149">
        <v>48</v>
      </c>
      <c r="N149">
        <v>48</v>
      </c>
      <c r="T149">
        <f t="shared" si="2"/>
        <v>96</v>
      </c>
    </row>
    <row r="151" spans="2:20" x14ac:dyDescent="0.2">
      <c r="H151">
        <f>SUBTOTAL(9,H4:H150)</f>
        <v>16903</v>
      </c>
      <c r="I151">
        <f t="shared" ref="I151:T151" si="3">SUBTOTAL(9,I4:I150)</f>
        <v>0</v>
      </c>
      <c r="J151">
        <f t="shared" si="3"/>
        <v>3750</v>
      </c>
      <c r="K151">
        <f t="shared" si="3"/>
        <v>0</v>
      </c>
      <c r="L151">
        <f t="shared" si="3"/>
        <v>19056</v>
      </c>
      <c r="M151">
        <f t="shared" si="3"/>
        <v>0</v>
      </c>
      <c r="N151">
        <f t="shared" si="3"/>
        <v>17811</v>
      </c>
      <c r="O151">
        <f t="shared" si="3"/>
        <v>0</v>
      </c>
      <c r="P151">
        <f t="shared" si="3"/>
        <v>16539</v>
      </c>
      <c r="Q151">
        <f t="shared" si="3"/>
        <v>0</v>
      </c>
      <c r="R151">
        <f>SUBTOTAL(9,R4:R150)</f>
        <v>17011</v>
      </c>
      <c r="S151">
        <f t="shared" si="3"/>
        <v>0</v>
      </c>
      <c r="T151">
        <f t="shared" si="3"/>
        <v>91070</v>
      </c>
    </row>
  </sheetData>
  <autoFilter ref="A1:T149" xr:uid="{270D1BE3-6955-43B5-B0AA-95B1EFEF885A}"/>
  <sortState xmlns:xlrd2="http://schemas.microsoft.com/office/spreadsheetml/2017/richdata2" ref="B68:T100">
    <sortCondition descending="1" ref="T68:T10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Saporito</dc:creator>
  <cp:lastModifiedBy>Luigi Saporito</cp:lastModifiedBy>
  <dcterms:created xsi:type="dcterms:W3CDTF">2022-03-09T11:59:27Z</dcterms:created>
  <dcterms:modified xsi:type="dcterms:W3CDTF">2023-10-14T15:47:56Z</dcterms:modified>
</cp:coreProperties>
</file>